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종합성적" sheetId="1" r:id="rId1"/>
    <sheet name="남고단체" sheetId="2" r:id="rId2"/>
    <sheet name="여고단체" sheetId="3" r:id="rId3"/>
  </sheets>
  <definedNames>
    <definedName name="_xlnm.Print_Area" localSheetId="2">'여고단체'!$A$1:$G$35</definedName>
    <definedName name="_xlnm.Print_Area" localSheetId="0">'종합성적'!$A$1:$Q$42</definedName>
  </definedNames>
  <calcPr fullCalcOnLoad="1"/>
</workbook>
</file>

<file path=xl/sharedStrings.xml><?xml version="1.0" encoding="utf-8"?>
<sst xmlns="http://schemas.openxmlformats.org/spreadsheetml/2006/main" count="298" uniqueCount="248">
  <si>
    <t>00025</t>
  </si>
  <si>
    <t>이경호</t>
  </si>
  <si>
    <t>단양고등학교</t>
  </si>
  <si>
    <t>00023</t>
  </si>
  <si>
    <t>신현식</t>
  </si>
  <si>
    <t>00057</t>
  </si>
  <si>
    <t>전수환</t>
  </si>
  <si>
    <t>서울체육고등학교</t>
  </si>
  <si>
    <t>00034</t>
  </si>
  <si>
    <t>박정우</t>
  </si>
  <si>
    <t>배문고등학교</t>
  </si>
  <si>
    <t>00052</t>
  </si>
  <si>
    <t>김태응</t>
  </si>
  <si>
    <t>00006</t>
  </si>
  <si>
    <t>엄대식</t>
  </si>
  <si>
    <t>강릉명륜고등학교</t>
  </si>
  <si>
    <t>00008</t>
  </si>
  <si>
    <t>임영균</t>
  </si>
  <si>
    <t>00004</t>
  </si>
  <si>
    <t>박정음</t>
  </si>
  <si>
    <t>00022</t>
  </si>
  <si>
    <t>민병진</t>
  </si>
  <si>
    <t>00032</t>
  </si>
  <si>
    <t>박민호</t>
  </si>
  <si>
    <t>00058</t>
  </si>
  <si>
    <t>조희중</t>
  </si>
  <si>
    <t>00061</t>
  </si>
  <si>
    <t>김성진</t>
  </si>
  <si>
    <t>충남체육고등학교</t>
  </si>
  <si>
    <t>00024</t>
  </si>
  <si>
    <t>육승진</t>
  </si>
  <si>
    <t>00026</t>
  </si>
  <si>
    <t>이광철</t>
  </si>
  <si>
    <t>00005</t>
  </si>
  <si>
    <t>박지원</t>
  </si>
  <si>
    <t>00011</t>
  </si>
  <si>
    <t>김명원</t>
  </si>
  <si>
    <t>경기체육고등학교</t>
  </si>
  <si>
    <t>00018</t>
  </si>
  <si>
    <t>임채갑</t>
  </si>
  <si>
    <t>00036</t>
  </si>
  <si>
    <t>박주환</t>
  </si>
  <si>
    <t>00050</t>
  </si>
  <si>
    <t>곽종원</t>
  </si>
  <si>
    <t>00055</t>
  </si>
  <si>
    <t>이승준</t>
  </si>
  <si>
    <t>00063</t>
  </si>
  <si>
    <t>송치환</t>
  </si>
  <si>
    <t>00009</t>
  </si>
  <si>
    <t>정의준</t>
  </si>
  <si>
    <t>00033</t>
  </si>
  <si>
    <t>박영민</t>
  </si>
  <si>
    <t>00020</t>
  </si>
  <si>
    <t>한가람</t>
  </si>
  <si>
    <t>00015</t>
  </si>
  <si>
    <t>박종학</t>
  </si>
  <si>
    <t>00047</t>
  </si>
  <si>
    <t>이규민</t>
  </si>
  <si>
    <t>부산체육고등학교</t>
  </si>
  <si>
    <t>00065</t>
  </si>
  <si>
    <t>이현기</t>
  </si>
  <si>
    <t>00066</t>
  </si>
  <si>
    <t>전성훈</t>
  </si>
  <si>
    <t>00042</t>
  </si>
  <si>
    <t>김영석</t>
  </si>
  <si>
    <t>00040</t>
  </si>
  <si>
    <t>정현구</t>
  </si>
  <si>
    <t>00062</t>
  </si>
  <si>
    <t>김지훈</t>
  </si>
  <si>
    <t>00019</t>
  </si>
  <si>
    <t>최진혁</t>
  </si>
  <si>
    <t>00043</t>
  </si>
  <si>
    <t>김영원</t>
  </si>
  <si>
    <t>00049</t>
  </si>
  <si>
    <t>최홍경</t>
  </si>
  <si>
    <t>00045</t>
  </si>
  <si>
    <t>박재영</t>
  </si>
  <si>
    <t>우승</t>
  </si>
  <si>
    <t>준우승</t>
  </si>
  <si>
    <r>
      <rPr>
        <sz val="10"/>
        <color indexed="8"/>
        <rFont val="ARIAL"/>
        <family val="2"/>
      </rPr>
      <t>3</t>
    </r>
    <r>
      <rPr>
        <sz val="10"/>
        <color indexed="8"/>
        <rFont val="돋움"/>
        <family val="3"/>
      </rPr>
      <t>위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</si>
  <si>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돋움"/>
        <family val="3"/>
      </rPr>
      <t>위</t>
    </r>
  </si>
  <si>
    <r>
      <rPr>
        <sz val="10"/>
        <color indexed="8"/>
        <rFont val="ARIAL"/>
        <family val="2"/>
      </rPr>
      <t>7</t>
    </r>
    <r>
      <rPr>
        <sz val="10"/>
        <color indexed="8"/>
        <rFont val="돋움"/>
        <family val="3"/>
      </rPr>
      <t>위</t>
    </r>
  </si>
  <si>
    <t>등위</t>
  </si>
  <si>
    <t>소속</t>
  </si>
  <si>
    <t>성명</t>
  </si>
  <si>
    <t>배번</t>
  </si>
  <si>
    <t>기록</t>
  </si>
  <si>
    <t>종합기록</t>
  </si>
  <si>
    <t>비고</t>
  </si>
  <si>
    <r>
      <t xml:space="preserve">2016 </t>
    </r>
    <r>
      <rPr>
        <b/>
        <sz val="14"/>
        <color indexed="8"/>
        <rFont val="돋움"/>
        <family val="3"/>
      </rPr>
      <t>평창대관령전국고교</t>
    </r>
    <r>
      <rPr>
        <b/>
        <sz val="14"/>
        <color indexed="8"/>
        <rFont val="Arial"/>
        <family val="2"/>
      </rPr>
      <t xml:space="preserve"> 10km</t>
    </r>
    <r>
      <rPr>
        <b/>
        <sz val="14"/>
        <color indexed="8"/>
        <rFont val="돋움"/>
        <family val="3"/>
      </rPr>
      <t>대회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돋움"/>
        <family val="3"/>
      </rPr>
      <t>남자고등학교부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돋움"/>
        <family val="3"/>
      </rPr>
      <t>단체</t>
    </r>
  </si>
  <si>
    <t>우승</t>
  </si>
  <si>
    <t>김천한일여자고등학교</t>
  </si>
  <si>
    <t>이유림</t>
  </si>
  <si>
    <t>김소윤</t>
  </si>
  <si>
    <t>박현주</t>
  </si>
  <si>
    <t>이현정</t>
  </si>
  <si>
    <t>박명선</t>
  </si>
  <si>
    <t>준우승</t>
  </si>
  <si>
    <t>오류고등학교</t>
  </si>
  <si>
    <t>김은지</t>
  </si>
  <si>
    <t>김수연</t>
  </si>
  <si>
    <t>이신나</t>
  </si>
  <si>
    <t>박서연</t>
  </si>
  <si>
    <t>이다현</t>
  </si>
  <si>
    <r>
      <t>3</t>
    </r>
    <r>
      <rPr>
        <sz val="10"/>
        <color indexed="8"/>
        <rFont val="돋움"/>
        <family val="3"/>
      </rPr>
      <t>위</t>
    </r>
  </si>
  <si>
    <t>정세현</t>
  </si>
  <si>
    <t>조동화</t>
  </si>
  <si>
    <t>김스라</t>
  </si>
  <si>
    <t>임지수</t>
  </si>
  <si>
    <t>임예지</t>
  </si>
  <si>
    <t>최아혜</t>
  </si>
  <si>
    <t>전다영</t>
  </si>
  <si>
    <t>이혜주</t>
  </si>
  <si>
    <t>이수정</t>
  </si>
  <si>
    <t>윤승태</t>
  </si>
  <si>
    <t>강릉여자고등학교</t>
  </si>
  <si>
    <t>권나영</t>
  </si>
  <si>
    <t>강서연</t>
  </si>
  <si>
    <t>심예영</t>
  </si>
  <si>
    <t>김이현</t>
  </si>
  <si>
    <t>한지혜</t>
  </si>
  <si>
    <r>
      <t xml:space="preserve">2016 </t>
    </r>
    <r>
      <rPr>
        <b/>
        <sz val="14"/>
        <color indexed="8"/>
        <rFont val="돋움"/>
        <family val="3"/>
      </rPr>
      <t>평창대관령전국고교</t>
    </r>
    <r>
      <rPr>
        <b/>
        <sz val="14"/>
        <color indexed="8"/>
        <rFont val="Arial"/>
        <family val="2"/>
      </rPr>
      <t xml:space="preserve"> 10km</t>
    </r>
    <r>
      <rPr>
        <b/>
        <sz val="14"/>
        <color indexed="8"/>
        <rFont val="돋움"/>
        <family val="3"/>
      </rPr>
      <t>대회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돋움"/>
        <family val="3"/>
      </rPr>
      <t>여자고등학교부</t>
    </r>
    <r>
      <rPr>
        <b/>
        <sz val="14"/>
        <color indexed="8"/>
        <rFont val="Arial"/>
        <family val="2"/>
      </rPr>
      <t xml:space="preserve"> </t>
    </r>
    <r>
      <rPr>
        <b/>
        <sz val="14"/>
        <color indexed="8"/>
        <rFont val="돋움"/>
        <family val="3"/>
      </rPr>
      <t>단체</t>
    </r>
  </si>
  <si>
    <t>등위</t>
  </si>
  <si>
    <t>소속</t>
  </si>
  <si>
    <t>성명</t>
  </si>
  <si>
    <t>배번</t>
  </si>
  <si>
    <t>기록</t>
  </si>
  <si>
    <t>종합기록</t>
  </si>
  <si>
    <t>비고</t>
  </si>
  <si>
    <t>00121</t>
  </si>
  <si>
    <t>00117</t>
  </si>
  <si>
    <t>00119</t>
  </si>
  <si>
    <t>00122</t>
  </si>
  <si>
    <t>00118</t>
  </si>
  <si>
    <t>00133</t>
  </si>
  <si>
    <t>00131</t>
  </si>
  <si>
    <t>00136</t>
  </si>
  <si>
    <t>00134</t>
  </si>
  <si>
    <t>00135</t>
  </si>
  <si>
    <t>00114</t>
  </si>
  <si>
    <t>00115</t>
  </si>
  <si>
    <t>00110</t>
  </si>
  <si>
    <t>00113</t>
  </si>
  <si>
    <t>00112</t>
  </si>
  <si>
    <t>00103</t>
  </si>
  <si>
    <t>00101</t>
  </si>
  <si>
    <t>00105</t>
  </si>
  <si>
    <t>00104</t>
  </si>
  <si>
    <t>00108</t>
  </si>
  <si>
    <t>00143</t>
  </si>
  <si>
    <t>00141</t>
  </si>
  <si>
    <t>00140</t>
  </si>
  <si>
    <t>00139</t>
  </si>
  <si>
    <t>00137</t>
  </si>
  <si>
    <r>
      <t>4</t>
    </r>
    <r>
      <rPr>
        <sz val="10"/>
        <color indexed="8"/>
        <rFont val="돋움"/>
        <family val="3"/>
      </rPr>
      <t>위</t>
    </r>
  </si>
  <si>
    <r>
      <t>5</t>
    </r>
    <r>
      <rPr>
        <sz val="10"/>
        <color indexed="8"/>
        <rFont val="돋움"/>
        <family val="3"/>
      </rPr>
      <t>위</t>
    </r>
  </si>
  <si>
    <r>
      <t>4</t>
    </r>
    <r>
      <rPr>
        <sz val="10"/>
        <color indexed="8"/>
        <rFont val="돋움"/>
        <family val="3"/>
      </rPr>
      <t>위</t>
    </r>
  </si>
  <si>
    <r>
      <t>5</t>
    </r>
    <r>
      <rPr>
        <sz val="10"/>
        <color indexed="8"/>
        <rFont val="돋움"/>
        <family val="3"/>
      </rPr>
      <t>위</t>
    </r>
  </si>
  <si>
    <t>감독</t>
  </si>
  <si>
    <t>송  정  헌</t>
  </si>
  <si>
    <t>코치</t>
  </si>
  <si>
    <t>안  성  영</t>
  </si>
  <si>
    <t>팀</t>
  </si>
  <si>
    <t>단양고등학교</t>
  </si>
  <si>
    <t>여자부</t>
  </si>
  <si>
    <t>남자부</t>
  </si>
  <si>
    <t>◎ 지도자상</t>
  </si>
  <si>
    <t>초</t>
  </si>
  <si>
    <t>39분09</t>
  </si>
  <si>
    <t>33분19</t>
  </si>
  <si>
    <t>김수연</t>
  </si>
  <si>
    <t>오류고등학교</t>
  </si>
  <si>
    <t>6 위</t>
  </si>
  <si>
    <t>엄대식</t>
  </si>
  <si>
    <t>강릉명륜고등학교</t>
  </si>
  <si>
    <t>38분55</t>
  </si>
  <si>
    <t>33분10</t>
  </si>
  <si>
    <t>정세현</t>
  </si>
  <si>
    <t>경기체육고등학교</t>
  </si>
  <si>
    <t>5 위</t>
  </si>
  <si>
    <t>김태응</t>
  </si>
  <si>
    <t>서울체육고등학교</t>
  </si>
  <si>
    <t>초</t>
  </si>
  <si>
    <t>38분39</t>
  </si>
  <si>
    <t>초</t>
  </si>
  <si>
    <t>32분58</t>
  </si>
  <si>
    <t>진혜련</t>
  </si>
  <si>
    <t>4 위</t>
  </si>
  <si>
    <t>박정우</t>
  </si>
  <si>
    <t>배문고등학교</t>
  </si>
  <si>
    <t>38분29</t>
  </si>
  <si>
    <t>32분37</t>
  </si>
  <si>
    <t>김은지</t>
  </si>
  <si>
    <t>오류고등학교</t>
  </si>
  <si>
    <t>3위</t>
  </si>
  <si>
    <t>전수환</t>
  </si>
  <si>
    <t>서울체육고등학교</t>
  </si>
  <si>
    <t>초</t>
  </si>
  <si>
    <t>38분07</t>
  </si>
  <si>
    <t>32분33</t>
  </si>
  <si>
    <t>김소윤</t>
  </si>
  <si>
    <t>김천한일여자고등학교</t>
  </si>
  <si>
    <t>2위</t>
  </si>
  <si>
    <t>신현식</t>
  </si>
  <si>
    <t>단양고등학교</t>
  </si>
  <si>
    <t>초</t>
  </si>
  <si>
    <t>37분20</t>
  </si>
  <si>
    <t>32분17</t>
  </si>
  <si>
    <t>이유림</t>
  </si>
  <si>
    <t>김천한일여자고등학교</t>
  </si>
  <si>
    <t>1위</t>
  </si>
  <si>
    <t>이경호</t>
  </si>
  <si>
    <t>여자부</t>
  </si>
  <si>
    <t>남자부</t>
  </si>
  <si>
    <t>◎ 개인부문</t>
  </si>
  <si>
    <t>초</t>
  </si>
  <si>
    <t>2시간55분17</t>
  </si>
  <si>
    <t xml:space="preserve"> </t>
  </si>
  <si>
    <t>팀</t>
  </si>
  <si>
    <t>충남체육고등학교</t>
  </si>
  <si>
    <t>3시간40분38</t>
  </si>
  <si>
    <t>2시간54분23</t>
  </si>
  <si>
    <t>강릉여자고등학교</t>
  </si>
  <si>
    <t>팀</t>
  </si>
  <si>
    <t>경기체육고등학교</t>
  </si>
  <si>
    <t>3시간32분21</t>
  </si>
  <si>
    <t>2시간51분11</t>
  </si>
  <si>
    <t>배문고등학교</t>
  </si>
  <si>
    <t>3시간28분45</t>
  </si>
  <si>
    <t>2시간48분29</t>
  </si>
  <si>
    <t>3 위</t>
  </si>
  <si>
    <t>강릉명륜고등학교</t>
  </si>
  <si>
    <t>3시간28분04</t>
  </si>
  <si>
    <t>2시간48분00</t>
  </si>
  <si>
    <t>오류고등학교</t>
  </si>
  <si>
    <t>준우승</t>
  </si>
  <si>
    <t>서울체육고등학교</t>
  </si>
  <si>
    <t>3시간15분35</t>
  </si>
  <si>
    <t>2시간45분46</t>
  </si>
  <si>
    <t>김천한일여자고등학교</t>
  </si>
  <si>
    <t>우 승</t>
  </si>
  <si>
    <t>단양고등학교</t>
  </si>
  <si>
    <t>◎ 단체부문</t>
  </si>
  <si>
    <t xml:space="preserve">◎ 일   시 : 2016. 8. 19(금) 10:00 스타트                        </t>
  </si>
  <si>
    <t xml:space="preserve">◎ 장   소 : 대관령일원(10km)                        </t>
  </si>
  <si>
    <t xml:space="preserve">◎ 심판장 : 이   성   직                   </t>
  </si>
  <si>
    <t>2016 평창대관령전국고교10km대회 성적발표</t>
  </si>
  <si>
    <t>김천한일여자고등학교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</si>
</sst>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&quot;출력일시 : &quot;yyyy\-mm\-dd"/>
    <numFmt numFmtId="177" formatCode="\ h\:mm"/>
  </numFmts>
  <fonts count="54">
    <font>
      <sz val="10"/>
      <color indexed="8"/>
      <name val="ARIAL"/>
      <family val="2"/>
    </font>
    <font>
      <sz val="8"/>
      <name val="돋움"/>
      <family val="3"/>
    </font>
    <font>
      <sz val="10"/>
      <color indexed="8"/>
      <name val="돋움"/>
      <family val="3"/>
    </font>
    <font>
      <b/>
      <sz val="14"/>
      <color indexed="8"/>
      <name val="Arial"/>
      <family val="2"/>
    </font>
    <font>
      <b/>
      <sz val="14"/>
      <color indexed="8"/>
      <name val="돋움"/>
      <family val="3"/>
    </font>
    <font>
      <sz val="10"/>
      <color indexed="8"/>
      <name val="한양신명조"/>
      <family val="3"/>
    </font>
    <font>
      <b/>
      <sz val="12"/>
      <color indexed="8"/>
      <name val="한양신명조"/>
      <family val="3"/>
    </font>
    <font>
      <sz val="8"/>
      <name val="맑은 고딕"/>
      <family val="3"/>
    </font>
    <font>
      <sz val="18"/>
      <color indexed="8"/>
      <name val="한양신명조"/>
      <family val="3"/>
    </font>
    <font>
      <sz val="12"/>
      <color indexed="8"/>
      <name val="신명 순명조"/>
      <family val="3"/>
    </font>
    <font>
      <b/>
      <sz val="12"/>
      <color indexed="8"/>
      <name val="신명 순명조"/>
      <family val="3"/>
    </font>
    <font>
      <b/>
      <sz val="15"/>
      <color indexed="8"/>
      <name val="맑은 고딕"/>
      <family val="3"/>
    </font>
    <font>
      <b/>
      <sz val="13"/>
      <color indexed="8"/>
      <name val="맑은 고딕"/>
      <family val="3"/>
    </font>
    <font>
      <b/>
      <sz val="14"/>
      <color indexed="8"/>
      <name val="신명 순명조"/>
      <family val="3"/>
    </font>
    <font>
      <b/>
      <u val="single"/>
      <sz val="2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1"/>
      <name val="맑은 고딕"/>
      <family val="3"/>
    </font>
    <font>
      <sz val="11"/>
      <color indexed="20"/>
      <name val="맑은 고딕"/>
      <family val="3"/>
    </font>
    <font>
      <sz val="11"/>
      <color indexed="5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1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1"/>
      <name val="맑은 고딕"/>
      <family val="3"/>
    </font>
    <font>
      <b/>
      <sz val="18"/>
      <color indexed="61"/>
      <name val="맑은 고딕"/>
      <family val="3"/>
    </font>
    <font>
      <b/>
      <sz val="15"/>
      <color indexed="61"/>
      <name val="맑은 고딕"/>
      <family val="3"/>
    </font>
    <font>
      <b/>
      <sz val="13"/>
      <color indexed="61"/>
      <name val="맑은 고딕"/>
      <family val="3"/>
    </font>
    <font>
      <b/>
      <sz val="11"/>
      <color indexed="61"/>
      <name val="맑은 고딕"/>
      <family val="3"/>
    </font>
    <font>
      <sz val="11"/>
      <color indexed="17"/>
      <name val="맑은 고딕"/>
      <family val="3"/>
    </font>
    <font>
      <b/>
      <sz val="11"/>
      <color indexed="62"/>
      <name val="맑은 고딕"/>
      <family val="3"/>
    </font>
    <font>
      <u val="single"/>
      <sz val="10"/>
      <color indexed="12"/>
      <name val="Arial"/>
      <family val="2"/>
    </font>
    <font>
      <b/>
      <sz val="17"/>
      <color indexed="8"/>
      <name val="신명 순명조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double">
        <color indexed="8"/>
      </top>
      <bottom/>
    </border>
    <border>
      <left/>
      <right/>
      <top style="double">
        <color indexed="8"/>
      </top>
      <bottom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medium"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 style="medium"/>
      <diagonal style="thin">
        <color indexed="8"/>
      </diagonal>
    </border>
    <border diagonalDown="1">
      <left/>
      <right/>
      <top/>
      <bottom style="medium"/>
      <diagonal style="thin">
        <color indexed="8"/>
      </diagonal>
    </border>
    <border diagonalDown="1">
      <left/>
      <right style="medium"/>
      <top/>
      <bottom style="medium"/>
      <diagonal style="thin">
        <color indexed="8"/>
      </diagonal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double"/>
      <bottom/>
    </border>
    <border>
      <left style="medium"/>
      <right/>
      <top/>
      <bottom style="medium"/>
    </border>
    <border>
      <left style="medium"/>
      <right style="thin">
        <color indexed="8"/>
      </right>
      <top/>
      <bottom style="medium"/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medium"/>
      <right style="thin">
        <color indexed="8"/>
      </right>
      <top style="double">
        <color indexed="8"/>
      </top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double"/>
      <bottom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 vertical="top"/>
    </xf>
    <xf numFmtId="21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21" fontId="0" fillId="0" borderId="10" xfId="0" applyNumberFormat="1" applyBorder="1" applyAlignment="1">
      <alignment vertical="top"/>
    </xf>
    <xf numFmtId="21" fontId="0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" fontId="2" fillId="0" borderId="11" xfId="0" applyNumberFormat="1" applyFont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0" fontId="35" fillId="0" borderId="0" xfId="62">
      <alignment vertical="center"/>
      <protection/>
    </xf>
    <xf numFmtId="0" fontId="35" fillId="0" borderId="0" xfId="62" applyAlignment="1">
      <alignment horizontal="left" vertical="center"/>
      <protection/>
    </xf>
    <xf numFmtId="0" fontId="35" fillId="0" borderId="0" xfId="62" applyAlignment="1">
      <alignment horizontal="center" vertical="center"/>
      <protection/>
    </xf>
    <xf numFmtId="0" fontId="35" fillId="0" borderId="0" xfId="62" applyAlignment="1">
      <alignment horizontal="right" vertical="center"/>
      <protection/>
    </xf>
    <xf numFmtId="0" fontId="35" fillId="0" borderId="0" xfId="62" applyBorder="1">
      <alignment vertical="center"/>
      <protection/>
    </xf>
    <xf numFmtId="0" fontId="5" fillId="0" borderId="12" xfId="62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9" fillId="0" borderId="13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Alignment="1">
      <alignment horizontal="center" vertical="center" wrapText="1"/>
      <protection/>
    </xf>
    <xf numFmtId="0" fontId="11" fillId="0" borderId="0" xfId="62" applyFont="1" applyAlignment="1">
      <alignment horizontal="right" vertical="center" wrapText="1"/>
      <protection/>
    </xf>
    <xf numFmtId="0" fontId="12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center" vertical="center" wrapText="1"/>
      <protection/>
    </xf>
    <xf numFmtId="0" fontId="12" fillId="0" borderId="0" xfId="62" applyFont="1" applyAlignment="1">
      <alignment horizontal="right" vertical="center" wrapText="1"/>
      <protection/>
    </xf>
    <xf numFmtId="0" fontId="9" fillId="0" borderId="12" xfId="62" applyFont="1" applyBorder="1" applyAlignment="1">
      <alignment horizontal="left" vertical="center" wrapText="1"/>
      <protection/>
    </xf>
    <xf numFmtId="0" fontId="9" fillId="0" borderId="14" xfId="62" applyFont="1" applyBorder="1" applyAlignment="1">
      <alignment horizontal="left" vertical="center" wrapText="1"/>
      <protection/>
    </xf>
    <xf numFmtId="0" fontId="9" fillId="0" borderId="14" xfId="62" applyFont="1" applyBorder="1" applyAlignment="1">
      <alignment horizontal="right" vertical="center" wrapText="1"/>
      <protection/>
    </xf>
    <xf numFmtId="0" fontId="9" fillId="0" borderId="0" xfId="62" applyFont="1" applyBorder="1" applyAlignment="1">
      <alignment horizontal="justify" vertical="center" wrapText="1"/>
      <protection/>
    </xf>
    <xf numFmtId="0" fontId="9" fillId="0" borderId="15" xfId="62" applyFont="1" applyBorder="1" applyAlignment="1">
      <alignment horizontal="left" vertical="center" wrapText="1"/>
      <protection/>
    </xf>
    <xf numFmtId="0" fontId="9" fillId="0" borderId="16" xfId="62" applyFont="1" applyBorder="1" applyAlignment="1">
      <alignment horizontal="left" vertical="center" wrapText="1"/>
      <protection/>
    </xf>
    <xf numFmtId="0" fontId="9" fillId="0" borderId="16" xfId="62" applyFont="1" applyBorder="1" applyAlignment="1">
      <alignment horizontal="right" vertical="center" wrapText="1"/>
      <protection/>
    </xf>
    <xf numFmtId="0" fontId="9" fillId="0" borderId="17" xfId="62" applyFont="1" applyBorder="1" applyAlignment="1">
      <alignment horizontal="left" vertical="center" wrapText="1"/>
      <protection/>
    </xf>
    <xf numFmtId="0" fontId="9" fillId="0" borderId="18" xfId="62" applyFont="1" applyBorder="1" applyAlignment="1">
      <alignment horizontal="left" vertical="center" wrapText="1"/>
      <protection/>
    </xf>
    <xf numFmtId="0" fontId="9" fillId="0" borderId="18" xfId="62" applyFont="1" applyBorder="1" applyAlignment="1">
      <alignment horizontal="right" vertical="center" wrapTex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0" xfId="62" applyFont="1" applyBorder="1" applyAlignment="1">
      <alignment horizontal="right" vertical="center" wrapText="1"/>
      <protection/>
    </xf>
    <xf numFmtId="0" fontId="9" fillId="0" borderId="19" xfId="62" applyFont="1" applyBorder="1" applyAlignment="1">
      <alignment horizontal="left" vertical="center" wrapText="1"/>
      <protection/>
    </xf>
    <xf numFmtId="0" fontId="9" fillId="0" borderId="20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horizontal="left" vertical="center" wrapText="1"/>
      <protection/>
    </xf>
    <xf numFmtId="0" fontId="9" fillId="0" borderId="22" xfId="62" applyFont="1" applyBorder="1" applyAlignment="1">
      <alignment horizontal="center" vertical="center" wrapText="1"/>
      <protection/>
    </xf>
    <xf numFmtId="0" fontId="14" fillId="0" borderId="0" xfId="62" applyFont="1" applyAlignment="1">
      <alignment horizontal="left" vertical="center"/>
      <protection/>
    </xf>
    <xf numFmtId="0" fontId="14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center" vertical="center" wrapText="1"/>
      <protection/>
    </xf>
    <xf numFmtId="0" fontId="9" fillId="0" borderId="25" xfId="62" applyFont="1" applyBorder="1" applyAlignment="1">
      <alignment horizontal="center" vertical="center" wrapText="1"/>
      <protection/>
    </xf>
    <xf numFmtId="0" fontId="9" fillId="0" borderId="26" xfId="62" applyFont="1" applyBorder="1" applyAlignment="1">
      <alignment horizontal="center" vertical="center" wrapText="1"/>
      <protection/>
    </xf>
    <xf numFmtId="0" fontId="9" fillId="0" borderId="27" xfId="62" applyFont="1" applyBorder="1" applyAlignment="1">
      <alignment horizontal="center" vertical="center" wrapText="1"/>
      <protection/>
    </xf>
    <xf numFmtId="0" fontId="9" fillId="0" borderId="28" xfId="62" applyFont="1" applyBorder="1" applyAlignment="1">
      <alignment horizontal="center" vertical="center" wrapText="1"/>
      <protection/>
    </xf>
    <xf numFmtId="0" fontId="9" fillId="0" borderId="29" xfId="62" applyFont="1" applyBorder="1" applyAlignment="1">
      <alignment horizontal="right" vertical="center" wrapText="1"/>
      <protection/>
    </xf>
    <xf numFmtId="0" fontId="9" fillId="0" borderId="20" xfId="62" applyFont="1" applyBorder="1" applyAlignment="1">
      <alignment horizontal="right" vertical="center" wrapText="1"/>
      <protection/>
    </xf>
    <xf numFmtId="0" fontId="9" fillId="0" borderId="18" xfId="62" applyFont="1" applyBorder="1" applyAlignment="1">
      <alignment horizontal="right" vertical="center" wrapText="1"/>
      <protection/>
    </xf>
    <xf numFmtId="0" fontId="13" fillId="0" borderId="20" xfId="62" applyFont="1" applyBorder="1" applyAlignment="1">
      <alignment horizontal="distributed" vertical="center" wrapText="1"/>
      <protection/>
    </xf>
    <xf numFmtId="0" fontId="13" fillId="0" borderId="19" xfId="62" applyFont="1" applyBorder="1" applyAlignment="1">
      <alignment horizontal="distributed" vertical="center" wrapText="1"/>
      <protection/>
    </xf>
    <xf numFmtId="0" fontId="10" fillId="0" borderId="30" xfId="62" applyFont="1" applyBorder="1" applyAlignment="1">
      <alignment horizontal="center" vertical="center" wrapText="1"/>
      <protection/>
    </xf>
    <xf numFmtId="0" fontId="10" fillId="0" borderId="31" xfId="62" applyFont="1" applyBorder="1" applyAlignment="1">
      <alignment horizontal="center" vertical="center" wrapText="1"/>
      <protection/>
    </xf>
    <xf numFmtId="0" fontId="10" fillId="0" borderId="32" xfId="62" applyFont="1" applyBorder="1" applyAlignment="1">
      <alignment horizontal="center" vertical="center" wrapText="1"/>
      <protection/>
    </xf>
    <xf numFmtId="0" fontId="12" fillId="0" borderId="0" xfId="62" applyFont="1" applyAlignment="1">
      <alignment horizontal="left" vertical="center" wrapText="1"/>
      <protection/>
    </xf>
    <xf numFmtId="0" fontId="9" fillId="0" borderId="33" xfId="62" applyFont="1" applyBorder="1" applyAlignment="1">
      <alignment horizontal="center" vertical="center" wrapText="1"/>
      <protection/>
    </xf>
    <xf numFmtId="0" fontId="9" fillId="0" borderId="34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10" fillId="0" borderId="35" xfId="62" applyFont="1" applyBorder="1" applyAlignment="1">
      <alignment horizontal="center" vertical="center" wrapText="1"/>
      <protection/>
    </xf>
    <xf numFmtId="0" fontId="8" fillId="0" borderId="36" xfId="62" applyFont="1" applyBorder="1" applyAlignment="1">
      <alignment horizontal="right" vertical="center" wrapText="1"/>
      <protection/>
    </xf>
    <xf numFmtId="0" fontId="8" fillId="0" borderId="14" xfId="62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distributed" vertical="center" wrapText="1"/>
      <protection/>
    </xf>
    <xf numFmtId="0" fontId="13" fillId="0" borderId="21" xfId="62" applyFont="1" applyBorder="1" applyAlignment="1">
      <alignment horizontal="distributed" vertical="center" wrapText="1"/>
      <protection/>
    </xf>
    <xf numFmtId="0" fontId="9" fillId="0" borderId="37" xfId="62" applyFont="1" applyBorder="1" applyAlignment="1">
      <alignment horizontal="center" vertical="center" wrapText="1"/>
      <protection/>
    </xf>
    <xf numFmtId="0" fontId="14" fillId="0" borderId="0" xfId="62" applyFont="1" applyAlignment="1">
      <alignment horizontal="center" vertical="center"/>
      <protection/>
    </xf>
    <xf numFmtId="0" fontId="10" fillId="0" borderId="38" xfId="62" applyFont="1" applyBorder="1" applyAlignment="1">
      <alignment horizontal="center" vertical="center" wrapText="1"/>
      <protection/>
    </xf>
    <xf numFmtId="0" fontId="10" fillId="0" borderId="39" xfId="62" applyFont="1" applyBorder="1" applyAlignment="1">
      <alignment horizontal="center" vertical="center" wrapText="1"/>
      <protection/>
    </xf>
    <xf numFmtId="0" fontId="10" fillId="0" borderId="40" xfId="62" applyFont="1" applyBorder="1" applyAlignment="1">
      <alignment horizontal="center" vertical="center" wrapText="1"/>
      <protection/>
    </xf>
    <xf numFmtId="0" fontId="9" fillId="0" borderId="41" xfId="62" applyFont="1" applyBorder="1" applyAlignment="1">
      <alignment horizontal="right" vertical="center" wrapText="1"/>
      <protection/>
    </xf>
    <xf numFmtId="0" fontId="9" fillId="0" borderId="22" xfId="62" applyFont="1" applyBorder="1" applyAlignment="1">
      <alignment horizontal="right" vertical="center" wrapText="1"/>
      <protection/>
    </xf>
    <xf numFmtId="0" fontId="9" fillId="0" borderId="42" xfId="62" applyFont="1" applyBorder="1" applyAlignment="1">
      <alignment horizontal="center" vertical="center" wrapText="1"/>
      <protection/>
    </xf>
    <xf numFmtId="0" fontId="9" fillId="0" borderId="43" xfId="62" applyFont="1" applyBorder="1" applyAlignment="1">
      <alignment horizontal="center" vertical="center" wrapText="1"/>
      <protection/>
    </xf>
    <xf numFmtId="0" fontId="9" fillId="0" borderId="29" xfId="62" applyFont="1" applyBorder="1" applyAlignment="1">
      <alignment vertical="center"/>
      <protection/>
    </xf>
    <xf numFmtId="0" fontId="9" fillId="0" borderId="20" xfId="62" applyFont="1" applyBorder="1" applyAlignment="1">
      <alignment vertical="center"/>
      <protection/>
    </xf>
    <xf numFmtId="0" fontId="9" fillId="0" borderId="29" xfId="62" applyFont="1" applyBorder="1" applyAlignment="1">
      <alignment horizontal="left" vertical="center" shrinkToFit="1"/>
      <protection/>
    </xf>
    <xf numFmtId="0" fontId="9" fillId="0" borderId="20" xfId="62" applyFont="1" applyBorder="1" applyAlignment="1">
      <alignment horizontal="left" vertical="center" shrinkToFit="1"/>
      <protection/>
    </xf>
    <xf numFmtId="0" fontId="9" fillId="0" borderId="16" xfId="62" applyFont="1" applyBorder="1" applyAlignment="1">
      <alignment horizontal="right" vertical="center" wrapText="1"/>
      <protection/>
    </xf>
    <xf numFmtId="0" fontId="9" fillId="0" borderId="41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41" xfId="62" applyFont="1" applyBorder="1" applyAlignment="1">
      <alignment horizontal="left" vertical="center" shrinkToFit="1"/>
      <protection/>
    </xf>
    <xf numFmtId="0" fontId="9" fillId="0" borderId="22" xfId="62" applyFont="1" applyBorder="1" applyAlignment="1">
      <alignment horizontal="left" vertical="center" shrinkToFit="1"/>
      <protection/>
    </xf>
    <xf numFmtId="0" fontId="9" fillId="0" borderId="44" xfId="62" applyFont="1" applyBorder="1" applyAlignment="1">
      <alignment horizontal="right" vertical="center" wrapText="1"/>
      <protection/>
    </xf>
    <xf numFmtId="0" fontId="9" fillId="0" borderId="14" xfId="62" applyFont="1" applyBorder="1" applyAlignment="1">
      <alignment horizontal="right" vertical="center" wrapText="1"/>
      <protection/>
    </xf>
    <xf numFmtId="0" fontId="9" fillId="0" borderId="45" xfId="62" applyFont="1" applyBorder="1" applyAlignment="1">
      <alignment horizontal="right" vertical="center" wrapText="1"/>
      <protection/>
    </xf>
    <xf numFmtId="0" fontId="9" fillId="0" borderId="46" xfId="62" applyFont="1" applyBorder="1" applyAlignment="1">
      <alignment horizontal="left" vertical="center" shrinkToFit="1"/>
      <protection/>
    </xf>
    <xf numFmtId="0" fontId="9" fillId="0" borderId="0" xfId="62" applyFont="1" applyBorder="1" applyAlignment="1">
      <alignment horizontal="left" vertical="center" shrinkToFit="1"/>
      <protection/>
    </xf>
    <xf numFmtId="0" fontId="13" fillId="0" borderId="0" xfId="62" applyFont="1" applyBorder="1" applyAlignment="1">
      <alignment horizontal="distributed" vertical="center" wrapText="1"/>
      <protection/>
    </xf>
    <xf numFmtId="0" fontId="13" fillId="0" borderId="13" xfId="62" applyFont="1" applyBorder="1" applyAlignment="1">
      <alignment horizontal="distributed" vertical="center" wrapText="1"/>
      <protection/>
    </xf>
    <xf numFmtId="0" fontId="9" fillId="0" borderId="46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4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6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21" fontId="0" fillId="0" borderId="10" xfId="0" applyNumberFormat="1" applyBorder="1" applyAlignment="1">
      <alignment horizontal="center" vertical="center"/>
    </xf>
    <xf numFmtId="0" fontId="34" fillId="0" borderId="49" xfId="62" applyFont="1" applyBorder="1" applyAlignment="1">
      <alignment horizontal="right" vertical="center" wrapText="1"/>
      <protection/>
    </xf>
    <xf numFmtId="0" fontId="34" fillId="0" borderId="35" xfId="62" applyFont="1" applyBorder="1" applyAlignment="1">
      <alignment horizontal="right" vertical="center" wrapText="1"/>
      <protection/>
    </xf>
    <xf numFmtId="0" fontId="34" fillId="0" borderId="49" xfId="62" applyFont="1" applyBorder="1" applyAlignment="1">
      <alignment horizontal="right" vertical="center" shrinkToFit="1"/>
      <protection/>
    </xf>
    <xf numFmtId="0" fontId="34" fillId="0" borderId="35" xfId="62" applyFont="1" applyBorder="1" applyAlignment="1">
      <alignment horizontal="right" vertical="center" shrinkToFi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tabSelected="1" view="pageBreakPreview" zoomScaleSheetLayoutView="100" zoomScalePageLayoutView="0" workbookViewId="0" topLeftCell="A22">
      <selection activeCell="N45" sqref="N45"/>
    </sheetView>
  </sheetViews>
  <sheetFormatPr defaultColWidth="9.140625" defaultRowHeight="12.75"/>
  <cols>
    <col min="1" max="1" width="1.7109375" style="13" customWidth="1"/>
    <col min="2" max="2" width="9.421875" style="13" customWidth="1"/>
    <col min="3" max="3" width="8.8515625" style="16" customWidth="1"/>
    <col min="4" max="4" width="6.57421875" style="13" customWidth="1"/>
    <col min="5" max="5" width="5.28125" style="16" customWidth="1"/>
    <col min="6" max="6" width="4.00390625" style="13" customWidth="1"/>
    <col min="7" max="7" width="5.28125" style="15" customWidth="1"/>
    <col min="8" max="8" width="3.8515625" style="14" bestFit="1" customWidth="1"/>
    <col min="9" max="9" width="0.5625" style="17" customWidth="1"/>
    <col min="10" max="10" width="9.421875" style="13" customWidth="1"/>
    <col min="11" max="11" width="11.140625" style="16" customWidth="1"/>
    <col min="12" max="12" width="6.57421875" style="13" customWidth="1"/>
    <col min="13" max="13" width="5.28125" style="16" customWidth="1"/>
    <col min="14" max="14" width="4.00390625" style="13" customWidth="1"/>
    <col min="15" max="15" width="5.28125" style="15" customWidth="1"/>
    <col min="16" max="16" width="6.8515625" style="14" customWidth="1"/>
    <col min="17" max="17" width="1.7109375" style="13" customWidth="1"/>
    <col min="18" max="16384" width="8.8515625" style="13" customWidth="1"/>
  </cols>
  <sheetData>
    <row r="1" spans="2:16" ht="61.5" customHeight="1">
      <c r="B1" s="70" t="s">
        <v>246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6" ht="10.5" customHeight="1">
      <c r="B2" s="45"/>
      <c r="C2" s="45"/>
      <c r="D2" s="45"/>
      <c r="E2" s="45"/>
      <c r="F2" s="45"/>
      <c r="G2" s="45"/>
      <c r="H2" s="44"/>
      <c r="I2" s="45"/>
      <c r="J2" s="45"/>
      <c r="K2" s="45"/>
      <c r="L2" s="45"/>
      <c r="M2" s="45"/>
      <c r="N2" s="45"/>
      <c r="O2" s="45"/>
      <c r="P2" s="44"/>
    </row>
    <row r="3" spans="2:7" ht="18.75" customHeight="1">
      <c r="B3" s="60" t="s">
        <v>245</v>
      </c>
      <c r="C3" s="60"/>
      <c r="D3" s="60"/>
      <c r="E3" s="60"/>
      <c r="F3" s="60"/>
      <c r="G3" s="60"/>
    </row>
    <row r="4" spans="2:7" ht="18.75" customHeight="1">
      <c r="B4" s="60" t="s">
        <v>244</v>
      </c>
      <c r="C4" s="60"/>
      <c r="D4" s="60"/>
      <c r="E4" s="60"/>
      <c r="F4" s="60"/>
      <c r="G4" s="60"/>
    </row>
    <row r="5" spans="2:10" ht="18.75" customHeight="1">
      <c r="B5" s="60" t="s">
        <v>243</v>
      </c>
      <c r="C5" s="60"/>
      <c r="D5" s="60"/>
      <c r="E5" s="60"/>
      <c r="F5" s="60"/>
      <c r="G5" s="60"/>
      <c r="H5" s="60"/>
      <c r="I5" s="60"/>
      <c r="J5" s="60"/>
    </row>
    <row r="6" spans="2:10" ht="25.5" customHeight="1">
      <c r="B6" s="60" t="s">
        <v>242</v>
      </c>
      <c r="C6" s="60"/>
      <c r="D6" s="25"/>
      <c r="E6" s="27"/>
      <c r="F6" s="25"/>
      <c r="G6" s="26"/>
      <c r="H6" s="25"/>
      <c r="J6" s="25"/>
    </row>
    <row r="7" ht="7.5" customHeight="1" thickBot="1"/>
    <row r="8" spans="2:19" ht="18" thickBot="1">
      <c r="B8" s="71" t="s">
        <v>213</v>
      </c>
      <c r="C8" s="72"/>
      <c r="D8" s="72"/>
      <c r="E8" s="72"/>
      <c r="F8" s="72"/>
      <c r="G8" s="72"/>
      <c r="H8" s="73"/>
      <c r="I8" s="21"/>
      <c r="J8" s="71" t="s">
        <v>212</v>
      </c>
      <c r="K8" s="72"/>
      <c r="L8" s="72"/>
      <c r="M8" s="72"/>
      <c r="N8" s="72"/>
      <c r="O8" s="72"/>
      <c r="P8" s="73"/>
      <c r="S8" s="15"/>
    </row>
    <row r="9" spans="2:16" ht="17.25" customHeight="1" thickTop="1">
      <c r="B9" s="76" t="s">
        <v>240</v>
      </c>
      <c r="C9" s="74" t="s">
        <v>241</v>
      </c>
      <c r="D9" s="75"/>
      <c r="E9" s="75"/>
      <c r="F9" s="75"/>
      <c r="G9" s="43" t="s">
        <v>223</v>
      </c>
      <c r="H9" s="42"/>
      <c r="I9" s="39"/>
      <c r="J9" s="76" t="s">
        <v>240</v>
      </c>
      <c r="K9" s="74" t="s">
        <v>239</v>
      </c>
      <c r="L9" s="75"/>
      <c r="M9" s="75"/>
      <c r="N9" s="75"/>
      <c r="O9" s="43" t="s">
        <v>223</v>
      </c>
      <c r="P9" s="42"/>
    </row>
    <row r="10" spans="2:16" ht="17.25" customHeight="1">
      <c r="B10" s="62"/>
      <c r="C10" s="89" t="s">
        <v>238</v>
      </c>
      <c r="D10" s="82"/>
      <c r="E10" s="82"/>
      <c r="F10" s="82"/>
      <c r="G10" s="82"/>
      <c r="H10" s="32" t="s">
        <v>205</v>
      </c>
      <c r="I10" s="39"/>
      <c r="J10" s="62"/>
      <c r="K10" s="89" t="s">
        <v>237</v>
      </c>
      <c r="L10" s="82"/>
      <c r="M10" s="82"/>
      <c r="N10" s="82"/>
      <c r="O10" s="82"/>
      <c r="P10" s="32" t="s">
        <v>205</v>
      </c>
    </row>
    <row r="11" spans="2:16" ht="17.25" customHeight="1">
      <c r="B11" s="61" t="s">
        <v>235</v>
      </c>
      <c r="C11" s="52" t="s">
        <v>236</v>
      </c>
      <c r="D11" s="53"/>
      <c r="E11" s="53"/>
      <c r="F11" s="53"/>
      <c r="G11" s="41" t="s">
        <v>223</v>
      </c>
      <c r="H11" s="40"/>
      <c r="I11" s="39"/>
      <c r="J11" s="61" t="s">
        <v>235</v>
      </c>
      <c r="K11" s="52" t="s">
        <v>234</v>
      </c>
      <c r="L11" s="53"/>
      <c r="M11" s="53"/>
      <c r="N11" s="53"/>
      <c r="O11" s="41" t="s">
        <v>223</v>
      </c>
      <c r="P11" s="40"/>
    </row>
    <row r="12" spans="2:16" ht="17.25" customHeight="1">
      <c r="B12" s="62"/>
      <c r="C12" s="89" t="s">
        <v>233</v>
      </c>
      <c r="D12" s="82"/>
      <c r="E12" s="82"/>
      <c r="F12" s="82"/>
      <c r="G12" s="82"/>
      <c r="H12" s="32" t="s">
        <v>205</v>
      </c>
      <c r="I12" s="39"/>
      <c r="J12" s="62"/>
      <c r="K12" s="89" t="s">
        <v>232</v>
      </c>
      <c r="L12" s="82"/>
      <c r="M12" s="82"/>
      <c r="N12" s="82"/>
      <c r="O12" s="82"/>
      <c r="P12" s="32" t="s">
        <v>205</v>
      </c>
    </row>
    <row r="13" spans="2:16" ht="17.25" customHeight="1">
      <c r="B13" s="61" t="s">
        <v>230</v>
      </c>
      <c r="C13" s="52" t="s">
        <v>231</v>
      </c>
      <c r="D13" s="53"/>
      <c r="E13" s="53"/>
      <c r="F13" s="53"/>
      <c r="G13" s="41" t="s">
        <v>223</v>
      </c>
      <c r="H13" s="40"/>
      <c r="I13" s="39"/>
      <c r="J13" s="61" t="s">
        <v>230</v>
      </c>
      <c r="K13" s="52" t="s">
        <v>224</v>
      </c>
      <c r="L13" s="53"/>
      <c r="M13" s="53"/>
      <c r="N13" s="53"/>
      <c r="O13" s="41" t="s">
        <v>218</v>
      </c>
      <c r="P13" s="40"/>
    </row>
    <row r="14" spans="2:16" ht="17.25" customHeight="1">
      <c r="B14" s="62"/>
      <c r="C14" s="89" t="s">
        <v>229</v>
      </c>
      <c r="D14" s="82"/>
      <c r="E14" s="82"/>
      <c r="F14" s="82"/>
      <c r="G14" s="82"/>
      <c r="H14" s="32" t="s">
        <v>205</v>
      </c>
      <c r="I14" s="39"/>
      <c r="J14" s="62"/>
      <c r="K14" s="89" t="s">
        <v>228</v>
      </c>
      <c r="L14" s="82"/>
      <c r="M14" s="82"/>
      <c r="N14" s="82"/>
      <c r="O14" s="82"/>
      <c r="P14" s="32" t="s">
        <v>215</v>
      </c>
    </row>
    <row r="15" spans="2:16" ht="17.25" customHeight="1">
      <c r="B15" s="61" t="s">
        <v>187</v>
      </c>
      <c r="C15" s="52" t="s">
        <v>227</v>
      </c>
      <c r="D15" s="53"/>
      <c r="E15" s="53"/>
      <c r="F15" s="53"/>
      <c r="G15" s="41" t="s">
        <v>223</v>
      </c>
      <c r="H15" s="40"/>
      <c r="I15" s="39"/>
      <c r="J15" s="61" t="s">
        <v>187</v>
      </c>
      <c r="K15" s="52" t="s">
        <v>219</v>
      </c>
      <c r="L15" s="53"/>
      <c r="M15" s="53"/>
      <c r="N15" s="53"/>
      <c r="O15" s="41" t="s">
        <v>218</v>
      </c>
      <c r="P15" s="40"/>
    </row>
    <row r="16" spans="2:16" ht="17.25" customHeight="1">
      <c r="B16" s="62"/>
      <c r="C16" s="89" t="s">
        <v>226</v>
      </c>
      <c r="D16" s="82"/>
      <c r="E16" s="82"/>
      <c r="F16" s="82"/>
      <c r="G16" s="82"/>
      <c r="H16" s="32" t="s">
        <v>205</v>
      </c>
      <c r="I16" s="39"/>
      <c r="J16" s="62"/>
      <c r="K16" s="89" t="s">
        <v>225</v>
      </c>
      <c r="L16" s="82"/>
      <c r="M16" s="82"/>
      <c r="N16" s="82"/>
      <c r="O16" s="82"/>
      <c r="P16" s="32" t="s">
        <v>215</v>
      </c>
    </row>
    <row r="17" spans="2:16" ht="17.25" customHeight="1">
      <c r="B17" s="61" t="s">
        <v>179</v>
      </c>
      <c r="C17" s="52" t="s">
        <v>224</v>
      </c>
      <c r="D17" s="53"/>
      <c r="E17" s="53"/>
      <c r="F17" s="53"/>
      <c r="G17" s="41" t="s">
        <v>223</v>
      </c>
      <c r="H17" s="40"/>
      <c r="I17" s="39"/>
      <c r="J17" s="61" t="s">
        <v>179</v>
      </c>
      <c r="K17" s="52" t="s">
        <v>222</v>
      </c>
      <c r="L17" s="53"/>
      <c r="M17" s="53"/>
      <c r="N17" s="53"/>
      <c r="O17" s="41" t="s">
        <v>218</v>
      </c>
      <c r="P17" s="40"/>
    </row>
    <row r="18" spans="2:16" ht="17.25" customHeight="1">
      <c r="B18" s="62"/>
      <c r="C18" s="89" t="s">
        <v>221</v>
      </c>
      <c r="D18" s="82"/>
      <c r="E18" s="82"/>
      <c r="F18" s="82"/>
      <c r="G18" s="82"/>
      <c r="H18" s="32" t="s">
        <v>205</v>
      </c>
      <c r="I18" s="39"/>
      <c r="J18" s="62"/>
      <c r="K18" s="89" t="s">
        <v>220</v>
      </c>
      <c r="L18" s="82"/>
      <c r="M18" s="82"/>
      <c r="N18" s="82"/>
      <c r="O18" s="82"/>
      <c r="P18" s="32" t="s">
        <v>215</v>
      </c>
    </row>
    <row r="19" spans="2:16" ht="17.25" customHeight="1">
      <c r="B19" s="61" t="s">
        <v>172</v>
      </c>
      <c r="C19" s="52" t="s">
        <v>219</v>
      </c>
      <c r="D19" s="53"/>
      <c r="E19" s="53"/>
      <c r="F19" s="53"/>
      <c r="G19" s="41" t="s">
        <v>218</v>
      </c>
      <c r="H19" s="40"/>
      <c r="I19" s="39"/>
      <c r="J19" s="61" t="s">
        <v>172</v>
      </c>
      <c r="K19" s="46" t="s">
        <v>217</v>
      </c>
      <c r="L19" s="47"/>
      <c r="M19" s="47"/>
      <c r="N19" s="47"/>
      <c r="O19" s="47"/>
      <c r="P19" s="48"/>
    </row>
    <row r="20" spans="2:16" ht="17.25" customHeight="1" thickBot="1">
      <c r="B20" s="69"/>
      <c r="C20" s="87" t="s">
        <v>216</v>
      </c>
      <c r="D20" s="88"/>
      <c r="E20" s="88"/>
      <c r="F20" s="88"/>
      <c r="G20" s="88"/>
      <c r="H20" s="28" t="s">
        <v>215</v>
      </c>
      <c r="I20" s="39"/>
      <c r="J20" s="69"/>
      <c r="K20" s="49"/>
      <c r="L20" s="50"/>
      <c r="M20" s="50"/>
      <c r="N20" s="50"/>
      <c r="O20" s="50"/>
      <c r="P20" s="51"/>
    </row>
    <row r="21" spans="2:16" ht="26.25" customHeight="1">
      <c r="B21" s="21"/>
      <c r="C21" s="39"/>
      <c r="D21" s="21"/>
      <c r="E21" s="39"/>
      <c r="F21" s="21"/>
      <c r="G21" s="21"/>
      <c r="H21" s="38"/>
      <c r="I21" s="39"/>
      <c r="J21" s="21"/>
      <c r="K21" s="39"/>
      <c r="L21" s="21"/>
      <c r="M21" s="39"/>
      <c r="N21" s="21"/>
      <c r="O21" s="21"/>
      <c r="P21" s="38"/>
    </row>
    <row r="22" spans="2:16" ht="25.5" customHeight="1">
      <c r="B22" s="60" t="s">
        <v>214</v>
      </c>
      <c r="C22" s="60"/>
      <c r="D22" s="25"/>
      <c r="E22" s="27"/>
      <c r="F22" s="25"/>
      <c r="G22" s="26"/>
      <c r="H22" s="25"/>
      <c r="J22" s="25"/>
      <c r="K22" s="27"/>
      <c r="L22" s="25"/>
      <c r="M22" s="27"/>
      <c r="N22" s="25"/>
      <c r="O22" s="26"/>
      <c r="P22" s="25"/>
    </row>
    <row r="23" spans="2:16" ht="7.5" customHeight="1" thickBot="1">
      <c r="B23" s="22"/>
      <c r="C23" s="24"/>
      <c r="D23" s="22"/>
      <c r="E23" s="24"/>
      <c r="F23" s="22"/>
      <c r="G23" s="23"/>
      <c r="H23" s="22"/>
      <c r="J23" s="22"/>
      <c r="K23" s="24"/>
      <c r="L23" s="22"/>
      <c r="M23" s="24"/>
      <c r="N23" s="22"/>
      <c r="O23" s="23"/>
      <c r="P23" s="22"/>
    </row>
    <row r="24" spans="2:16" ht="18" thickBot="1">
      <c r="B24" s="71" t="s">
        <v>213</v>
      </c>
      <c r="C24" s="72"/>
      <c r="D24" s="72"/>
      <c r="E24" s="72"/>
      <c r="F24" s="72"/>
      <c r="G24" s="72"/>
      <c r="H24" s="73"/>
      <c r="I24" s="21"/>
      <c r="J24" s="71" t="s">
        <v>212</v>
      </c>
      <c r="K24" s="72"/>
      <c r="L24" s="72"/>
      <c r="M24" s="72"/>
      <c r="N24" s="72"/>
      <c r="O24" s="72"/>
      <c r="P24" s="73"/>
    </row>
    <row r="25" spans="2:16" ht="17.25" customHeight="1" thickTop="1">
      <c r="B25" s="76" t="s">
        <v>210</v>
      </c>
      <c r="C25" s="85" t="s">
        <v>204</v>
      </c>
      <c r="D25" s="86"/>
      <c r="E25" s="86"/>
      <c r="F25" s="67" t="s">
        <v>211</v>
      </c>
      <c r="G25" s="67"/>
      <c r="H25" s="68"/>
      <c r="I25" s="31"/>
      <c r="J25" s="76" t="s">
        <v>210</v>
      </c>
      <c r="K25" s="83" t="s">
        <v>209</v>
      </c>
      <c r="L25" s="84"/>
      <c r="M25" s="84"/>
      <c r="N25" s="67" t="s">
        <v>208</v>
      </c>
      <c r="O25" s="67"/>
      <c r="P25" s="68"/>
    </row>
    <row r="26" spans="2:16" ht="17.25" customHeight="1">
      <c r="B26" s="62"/>
      <c r="C26" s="34"/>
      <c r="D26" s="82" t="s">
        <v>207</v>
      </c>
      <c r="E26" s="82"/>
      <c r="F26" s="82"/>
      <c r="G26" s="33" t="s">
        <v>205</v>
      </c>
      <c r="H26" s="32"/>
      <c r="I26" s="21"/>
      <c r="J26" s="62"/>
      <c r="K26" s="34"/>
      <c r="L26" s="82" t="s">
        <v>206</v>
      </c>
      <c r="M26" s="82"/>
      <c r="N26" s="82"/>
      <c r="O26" s="33" t="s">
        <v>205</v>
      </c>
      <c r="P26" s="32"/>
    </row>
    <row r="27" spans="2:16" ht="17.25" customHeight="1">
      <c r="B27" s="61" t="s">
        <v>202</v>
      </c>
      <c r="C27" s="80" t="s">
        <v>204</v>
      </c>
      <c r="D27" s="81"/>
      <c r="E27" s="81"/>
      <c r="F27" s="55" t="s">
        <v>203</v>
      </c>
      <c r="G27" s="55"/>
      <c r="H27" s="56"/>
      <c r="I27" s="31"/>
      <c r="J27" s="61" t="s">
        <v>202</v>
      </c>
      <c r="K27" s="78" t="s">
        <v>201</v>
      </c>
      <c r="L27" s="79"/>
      <c r="M27" s="79"/>
      <c r="N27" s="55" t="s">
        <v>200</v>
      </c>
      <c r="O27" s="55"/>
      <c r="P27" s="56"/>
    </row>
    <row r="28" spans="2:16" ht="17.25" customHeight="1">
      <c r="B28" s="62"/>
      <c r="C28" s="34"/>
      <c r="D28" s="82" t="s">
        <v>199</v>
      </c>
      <c r="E28" s="82"/>
      <c r="F28" s="82"/>
      <c r="G28" s="33" t="s">
        <v>197</v>
      </c>
      <c r="H28" s="32"/>
      <c r="I28" s="21"/>
      <c r="J28" s="62"/>
      <c r="K28" s="34"/>
      <c r="L28" s="82" t="s">
        <v>198</v>
      </c>
      <c r="M28" s="82"/>
      <c r="N28" s="82"/>
      <c r="O28" s="33" t="s">
        <v>197</v>
      </c>
      <c r="P28" s="32"/>
    </row>
    <row r="29" spans="2:16" ht="17.25" customHeight="1">
      <c r="B29" s="61" t="s">
        <v>194</v>
      </c>
      <c r="C29" s="80" t="s">
        <v>196</v>
      </c>
      <c r="D29" s="81"/>
      <c r="E29" s="81"/>
      <c r="F29" s="55" t="s">
        <v>195</v>
      </c>
      <c r="G29" s="55"/>
      <c r="H29" s="56"/>
      <c r="I29" s="31"/>
      <c r="J29" s="61" t="s">
        <v>194</v>
      </c>
      <c r="K29" s="80" t="s">
        <v>193</v>
      </c>
      <c r="L29" s="81"/>
      <c r="M29" s="81"/>
      <c r="N29" s="55" t="s">
        <v>192</v>
      </c>
      <c r="O29" s="55"/>
      <c r="P29" s="56"/>
    </row>
    <row r="30" spans="2:16" ht="17.25" customHeight="1">
      <c r="B30" s="77"/>
      <c r="C30" s="37"/>
      <c r="D30" s="54" t="s">
        <v>191</v>
      </c>
      <c r="E30" s="54"/>
      <c r="F30" s="54"/>
      <c r="G30" s="36" t="s">
        <v>167</v>
      </c>
      <c r="H30" s="35"/>
      <c r="I30" s="21"/>
      <c r="J30" s="77"/>
      <c r="K30" s="37"/>
      <c r="L30" s="54" t="s">
        <v>190</v>
      </c>
      <c r="M30" s="54"/>
      <c r="N30" s="54"/>
      <c r="O30" s="36" t="s">
        <v>167</v>
      </c>
      <c r="P30" s="35"/>
    </row>
    <row r="31" spans="2:16" ht="17.25" customHeight="1">
      <c r="B31" s="61" t="s">
        <v>187</v>
      </c>
      <c r="C31" s="90" t="s">
        <v>189</v>
      </c>
      <c r="D31" s="91"/>
      <c r="E31" s="91"/>
      <c r="F31" s="92" t="s">
        <v>188</v>
      </c>
      <c r="G31" s="92"/>
      <c r="H31" s="93"/>
      <c r="I31" s="31"/>
      <c r="J31" s="61" t="s">
        <v>187</v>
      </c>
      <c r="K31" s="94" t="s">
        <v>181</v>
      </c>
      <c r="L31" s="95"/>
      <c r="M31" s="95"/>
      <c r="N31" s="92" t="s">
        <v>186</v>
      </c>
      <c r="O31" s="92"/>
      <c r="P31" s="93"/>
    </row>
    <row r="32" spans="2:16" ht="17.25" customHeight="1">
      <c r="B32" s="62"/>
      <c r="C32" s="34"/>
      <c r="D32" s="82" t="s">
        <v>185</v>
      </c>
      <c r="E32" s="82"/>
      <c r="F32" s="82"/>
      <c r="G32" s="33" t="s">
        <v>184</v>
      </c>
      <c r="H32" s="32"/>
      <c r="I32" s="21"/>
      <c r="J32" s="62"/>
      <c r="K32" s="34"/>
      <c r="L32" s="82" t="s">
        <v>183</v>
      </c>
      <c r="M32" s="82"/>
      <c r="N32" s="82"/>
      <c r="O32" s="33" t="s">
        <v>182</v>
      </c>
      <c r="P32" s="32"/>
    </row>
    <row r="33" spans="2:16" ht="17.25" customHeight="1">
      <c r="B33" s="61" t="s">
        <v>179</v>
      </c>
      <c r="C33" s="80" t="s">
        <v>181</v>
      </c>
      <c r="D33" s="81"/>
      <c r="E33" s="81"/>
      <c r="F33" s="55" t="s">
        <v>180</v>
      </c>
      <c r="G33" s="55"/>
      <c r="H33" s="56"/>
      <c r="I33" s="31"/>
      <c r="J33" s="61" t="s">
        <v>179</v>
      </c>
      <c r="K33" s="78" t="s">
        <v>178</v>
      </c>
      <c r="L33" s="79"/>
      <c r="M33" s="79"/>
      <c r="N33" s="55" t="s">
        <v>177</v>
      </c>
      <c r="O33" s="55"/>
      <c r="P33" s="56"/>
    </row>
    <row r="34" spans="2:16" ht="17.25" customHeight="1">
      <c r="B34" s="62"/>
      <c r="C34" s="34"/>
      <c r="D34" s="82" t="s">
        <v>176</v>
      </c>
      <c r="E34" s="82"/>
      <c r="F34" s="82"/>
      <c r="G34" s="33" t="s">
        <v>167</v>
      </c>
      <c r="H34" s="32"/>
      <c r="I34" s="21"/>
      <c r="J34" s="62"/>
      <c r="K34" s="34"/>
      <c r="L34" s="82" t="s">
        <v>175</v>
      </c>
      <c r="M34" s="82"/>
      <c r="N34" s="82"/>
      <c r="O34" s="33" t="s">
        <v>167</v>
      </c>
      <c r="P34" s="32"/>
    </row>
    <row r="35" spans="2:16" ht="17.25" customHeight="1">
      <c r="B35" s="61" t="s">
        <v>172</v>
      </c>
      <c r="C35" s="80" t="s">
        <v>174</v>
      </c>
      <c r="D35" s="81"/>
      <c r="E35" s="81"/>
      <c r="F35" s="55" t="s">
        <v>173</v>
      </c>
      <c r="G35" s="55"/>
      <c r="H35" s="56"/>
      <c r="I35" s="31"/>
      <c r="J35" s="61" t="s">
        <v>172</v>
      </c>
      <c r="K35" s="80" t="s">
        <v>171</v>
      </c>
      <c r="L35" s="81"/>
      <c r="M35" s="81"/>
      <c r="N35" s="55" t="s">
        <v>170</v>
      </c>
      <c r="O35" s="55"/>
      <c r="P35" s="56"/>
    </row>
    <row r="36" spans="2:16" ht="17.25" customHeight="1" thickBot="1">
      <c r="B36" s="69"/>
      <c r="C36" s="30"/>
      <c r="D36" s="88" t="s">
        <v>169</v>
      </c>
      <c r="E36" s="88"/>
      <c r="F36" s="88"/>
      <c r="G36" s="29" t="s">
        <v>167</v>
      </c>
      <c r="H36" s="28"/>
      <c r="I36" s="21"/>
      <c r="J36" s="69"/>
      <c r="K36" s="30"/>
      <c r="L36" s="88" t="s">
        <v>168</v>
      </c>
      <c r="M36" s="88"/>
      <c r="N36" s="88"/>
      <c r="O36" s="29" t="s">
        <v>167</v>
      </c>
      <c r="P36" s="28"/>
    </row>
    <row r="38" spans="2:16" ht="25.5" customHeight="1">
      <c r="B38" s="60" t="s">
        <v>166</v>
      </c>
      <c r="C38" s="60"/>
      <c r="D38" s="25"/>
      <c r="E38" s="27"/>
      <c r="F38" s="25"/>
      <c r="G38" s="26"/>
      <c r="H38" s="25"/>
      <c r="J38" s="25"/>
      <c r="K38" s="27"/>
      <c r="L38" s="25"/>
      <c r="M38" s="27"/>
      <c r="N38" s="25"/>
      <c r="O38" s="26"/>
      <c r="P38" s="25"/>
    </row>
    <row r="39" spans="2:16" ht="7.5" customHeight="1" thickBot="1">
      <c r="B39" s="22"/>
      <c r="C39" s="24"/>
      <c r="D39" s="22"/>
      <c r="E39" s="24"/>
      <c r="F39" s="22"/>
      <c r="G39" s="23"/>
      <c r="H39" s="22"/>
      <c r="J39" s="22"/>
      <c r="K39" s="24"/>
      <c r="L39" s="22"/>
      <c r="M39" s="24"/>
      <c r="N39" s="22"/>
      <c r="O39" s="23"/>
      <c r="P39" s="22"/>
    </row>
    <row r="40" spans="2:16" ht="18" thickBot="1">
      <c r="B40" s="57" t="s">
        <v>165</v>
      </c>
      <c r="C40" s="58"/>
      <c r="D40" s="58"/>
      <c r="E40" s="58"/>
      <c r="F40" s="58"/>
      <c r="G40" s="58"/>
      <c r="H40" s="59"/>
      <c r="I40" s="21"/>
      <c r="J40" s="57" t="s">
        <v>164</v>
      </c>
      <c r="K40" s="58"/>
      <c r="L40" s="58"/>
      <c r="M40" s="58"/>
      <c r="N40" s="58"/>
      <c r="O40" s="58"/>
      <c r="P40" s="59"/>
    </row>
    <row r="41" spans="2:16" ht="21" thickTop="1">
      <c r="B41" s="109" t="s">
        <v>163</v>
      </c>
      <c r="C41" s="110"/>
      <c r="D41" s="110"/>
      <c r="E41" s="110"/>
      <c r="F41" s="64" t="s">
        <v>162</v>
      </c>
      <c r="G41" s="64"/>
      <c r="H41" s="20"/>
      <c r="I41" s="21"/>
      <c r="J41" s="111" t="s">
        <v>247</v>
      </c>
      <c r="K41" s="112"/>
      <c r="L41" s="112"/>
      <c r="M41" s="112"/>
      <c r="N41" s="64" t="s">
        <v>162</v>
      </c>
      <c r="O41" s="64"/>
      <c r="P41" s="20"/>
    </row>
    <row r="42" spans="2:16" ht="22.5" thickBot="1">
      <c r="B42" s="65" t="s">
        <v>161</v>
      </c>
      <c r="C42" s="66"/>
      <c r="D42" s="66"/>
      <c r="E42" s="66"/>
      <c r="F42" s="63" t="s">
        <v>160</v>
      </c>
      <c r="G42" s="63"/>
      <c r="H42" s="18"/>
      <c r="I42" s="19"/>
      <c r="J42" s="65" t="s">
        <v>159</v>
      </c>
      <c r="K42" s="66"/>
      <c r="L42" s="66"/>
      <c r="M42" s="66"/>
      <c r="N42" s="63" t="s">
        <v>158</v>
      </c>
      <c r="O42" s="63"/>
      <c r="P42" s="18"/>
    </row>
  </sheetData>
  <sheetProtection/>
  <mergeCells count="104">
    <mergeCell ref="B35:B36"/>
    <mergeCell ref="C35:E35"/>
    <mergeCell ref="F35:H35"/>
    <mergeCell ref="J35:J36"/>
    <mergeCell ref="K35:M35"/>
    <mergeCell ref="N35:P35"/>
    <mergeCell ref="D36:F36"/>
    <mergeCell ref="L36:N36"/>
    <mergeCell ref="D32:F32"/>
    <mergeCell ref="L32:N32"/>
    <mergeCell ref="B33:B34"/>
    <mergeCell ref="C33:E33"/>
    <mergeCell ref="F33:H33"/>
    <mergeCell ref="J33:J34"/>
    <mergeCell ref="K33:M33"/>
    <mergeCell ref="N33:P33"/>
    <mergeCell ref="D34:F34"/>
    <mergeCell ref="L34:N34"/>
    <mergeCell ref="F25:H25"/>
    <mergeCell ref="J24:P24"/>
    <mergeCell ref="B31:B32"/>
    <mergeCell ref="C31:E31"/>
    <mergeCell ref="F31:H31"/>
    <mergeCell ref="J31:J32"/>
    <mergeCell ref="K31:M31"/>
    <mergeCell ref="B27:B28"/>
    <mergeCell ref="B29:B30"/>
    <mergeCell ref="N31:P31"/>
    <mergeCell ref="C10:G10"/>
    <mergeCell ref="K18:O18"/>
    <mergeCell ref="K16:O16"/>
    <mergeCell ref="K14:O14"/>
    <mergeCell ref="K12:O12"/>
    <mergeCell ref="K10:O10"/>
    <mergeCell ref="K11:N11"/>
    <mergeCell ref="J13:J14"/>
    <mergeCell ref="B8:H8"/>
    <mergeCell ref="B9:B10"/>
    <mergeCell ref="B11:B12"/>
    <mergeCell ref="B13:B14"/>
    <mergeCell ref="C13:F13"/>
    <mergeCell ref="B19:B20"/>
    <mergeCell ref="C18:G18"/>
    <mergeCell ref="C16:G16"/>
    <mergeCell ref="C14:G14"/>
    <mergeCell ref="C12:G12"/>
    <mergeCell ref="F42:G42"/>
    <mergeCell ref="F41:G41"/>
    <mergeCell ref="B42:E42"/>
    <mergeCell ref="B40:H40"/>
    <mergeCell ref="B22:C22"/>
    <mergeCell ref="B38:C38"/>
    <mergeCell ref="D28:F28"/>
    <mergeCell ref="D26:F26"/>
    <mergeCell ref="D30:F30"/>
    <mergeCell ref="B24:H24"/>
    <mergeCell ref="C29:E29"/>
    <mergeCell ref="C27:E27"/>
    <mergeCell ref="C25:E25"/>
    <mergeCell ref="B15:B16"/>
    <mergeCell ref="B17:B18"/>
    <mergeCell ref="C17:F17"/>
    <mergeCell ref="C15:F15"/>
    <mergeCell ref="C20:G20"/>
    <mergeCell ref="C19:F19"/>
    <mergeCell ref="B25:B26"/>
    <mergeCell ref="J25:J26"/>
    <mergeCell ref="J27:J28"/>
    <mergeCell ref="J29:J30"/>
    <mergeCell ref="K27:M27"/>
    <mergeCell ref="K29:M29"/>
    <mergeCell ref="L28:N28"/>
    <mergeCell ref="L26:N26"/>
    <mergeCell ref="K25:M25"/>
    <mergeCell ref="J19:J20"/>
    <mergeCell ref="B1:P1"/>
    <mergeCell ref="B3:G3"/>
    <mergeCell ref="J15:J16"/>
    <mergeCell ref="K15:N15"/>
    <mergeCell ref="J8:P8"/>
    <mergeCell ref="C9:F9"/>
    <mergeCell ref="K9:N9"/>
    <mergeCell ref="J9:J10"/>
    <mergeCell ref="K13:N13"/>
    <mergeCell ref="B4:G4"/>
    <mergeCell ref="B5:J5"/>
    <mergeCell ref="J17:J18"/>
    <mergeCell ref="J11:J12"/>
    <mergeCell ref="B6:C6"/>
    <mergeCell ref="N42:O42"/>
    <mergeCell ref="N41:O41"/>
    <mergeCell ref="J42:M42"/>
    <mergeCell ref="J41:M41"/>
    <mergeCell ref="N25:P25"/>
    <mergeCell ref="K19:P20"/>
    <mergeCell ref="C11:F11"/>
    <mergeCell ref="L30:N30"/>
    <mergeCell ref="B41:E41"/>
    <mergeCell ref="F29:H29"/>
    <mergeCell ref="F27:H27"/>
    <mergeCell ref="N27:P27"/>
    <mergeCell ref="N29:P29"/>
    <mergeCell ref="J40:P40"/>
    <mergeCell ref="K17:N17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">
      <selection activeCell="K24" sqref="K24"/>
    </sheetView>
  </sheetViews>
  <sheetFormatPr defaultColWidth="13.28125" defaultRowHeight="12.75" customHeight="1"/>
  <cols>
    <col min="1" max="1" width="8.28125" style="2" customWidth="1"/>
    <col min="2" max="2" width="17.28125" style="2" bestFit="1" customWidth="1"/>
    <col min="3" max="3" width="8.7109375" style="0" customWidth="1"/>
    <col min="4" max="4" width="7.8515625" style="0" customWidth="1"/>
    <col min="5" max="5" width="8.57421875" style="1" customWidth="1"/>
    <col min="6" max="6" width="10.7109375" style="2" customWidth="1"/>
    <col min="7" max="7" width="10.28125" style="2" customWidth="1"/>
  </cols>
  <sheetData>
    <row r="1" spans="1:7" ht="57" customHeight="1">
      <c r="A1" s="101" t="s">
        <v>89</v>
      </c>
      <c r="B1" s="101"/>
      <c r="C1" s="101"/>
      <c r="D1" s="101"/>
      <c r="E1" s="101"/>
      <c r="F1" s="101"/>
      <c r="G1" s="101"/>
    </row>
    <row r="2" ht="9" customHeight="1"/>
    <row r="3" spans="1:7" ht="18" customHeight="1">
      <c r="A3" s="6" t="s">
        <v>82</v>
      </c>
      <c r="B3" s="6" t="s">
        <v>83</v>
      </c>
      <c r="C3" s="6" t="s">
        <v>84</v>
      </c>
      <c r="D3" s="6" t="s">
        <v>85</v>
      </c>
      <c r="E3" s="7" t="s">
        <v>86</v>
      </c>
      <c r="F3" s="6" t="s">
        <v>87</v>
      </c>
      <c r="G3" s="6" t="s">
        <v>88</v>
      </c>
    </row>
    <row r="4" spans="1:7" ht="12.75">
      <c r="A4" s="105" t="s">
        <v>77</v>
      </c>
      <c r="B4" s="98" t="s">
        <v>2</v>
      </c>
      <c r="C4" s="3" t="s">
        <v>1</v>
      </c>
      <c r="D4" s="3" t="s">
        <v>0</v>
      </c>
      <c r="E4" s="4">
        <v>0.02241898148148148</v>
      </c>
      <c r="F4" s="96">
        <f>SUM(E4:E8)</f>
        <v>0.11511574074074074</v>
      </c>
      <c r="G4" s="103"/>
    </row>
    <row r="5" spans="1:7" ht="12.75">
      <c r="A5" s="99"/>
      <c r="B5" s="99"/>
      <c r="C5" s="3" t="s">
        <v>4</v>
      </c>
      <c r="D5" s="3" t="s">
        <v>3</v>
      </c>
      <c r="E5" s="4">
        <v>0.022604166666666665</v>
      </c>
      <c r="F5" s="96"/>
      <c r="G5" s="103"/>
    </row>
    <row r="6" spans="1:7" ht="12.75">
      <c r="A6" s="99"/>
      <c r="B6" s="99"/>
      <c r="C6" s="3" t="s">
        <v>21</v>
      </c>
      <c r="D6" s="3" t="s">
        <v>20</v>
      </c>
      <c r="E6" s="4">
        <v>0.023252314814814812</v>
      </c>
      <c r="F6" s="96"/>
      <c r="G6" s="103"/>
    </row>
    <row r="7" spans="1:7" ht="12.75">
      <c r="A7" s="99"/>
      <c r="B7" s="99"/>
      <c r="C7" s="3" t="s">
        <v>30</v>
      </c>
      <c r="D7" s="3" t="s">
        <v>29</v>
      </c>
      <c r="E7" s="4">
        <v>0.023402777777777783</v>
      </c>
      <c r="F7" s="96"/>
      <c r="G7" s="103"/>
    </row>
    <row r="8" spans="1:7" ht="12.75">
      <c r="A8" s="100"/>
      <c r="B8" s="100"/>
      <c r="C8" s="3" t="s">
        <v>32</v>
      </c>
      <c r="D8" s="3" t="s">
        <v>31</v>
      </c>
      <c r="E8" s="4">
        <v>0.0234375</v>
      </c>
      <c r="F8" s="96"/>
      <c r="G8" s="103"/>
    </row>
    <row r="9" spans="1:6" ht="4.5" customHeight="1">
      <c r="A9" s="9"/>
      <c r="B9" s="9"/>
      <c r="F9" s="10"/>
    </row>
    <row r="10" spans="1:7" ht="12.75">
      <c r="A10" s="104" t="s">
        <v>78</v>
      </c>
      <c r="B10" s="97" t="s">
        <v>7</v>
      </c>
      <c r="C10" s="3" t="s">
        <v>6</v>
      </c>
      <c r="D10" s="3" t="s">
        <v>5</v>
      </c>
      <c r="E10" s="4">
        <v>0.022650462962962966</v>
      </c>
      <c r="F10" s="96">
        <f>SUM(E10:E14)</f>
        <v>0.11666666666666668</v>
      </c>
      <c r="G10" s="103"/>
    </row>
    <row r="11" spans="1:7" ht="12.75">
      <c r="A11" s="97"/>
      <c r="B11" s="97"/>
      <c r="C11" s="3" t="s">
        <v>12</v>
      </c>
      <c r="D11" s="3" t="s">
        <v>11</v>
      </c>
      <c r="E11" s="4">
        <v>0.023032407407407404</v>
      </c>
      <c r="F11" s="96"/>
      <c r="G11" s="103"/>
    </row>
    <row r="12" spans="1:7" ht="12.75">
      <c r="A12" s="97"/>
      <c r="B12" s="97"/>
      <c r="C12" s="3" t="s">
        <v>25</v>
      </c>
      <c r="D12" s="3" t="s">
        <v>24</v>
      </c>
      <c r="E12" s="4">
        <v>0.023310185185185187</v>
      </c>
      <c r="F12" s="96"/>
      <c r="G12" s="103"/>
    </row>
    <row r="13" spans="1:7" ht="12.75">
      <c r="A13" s="97"/>
      <c r="B13" s="97"/>
      <c r="C13" s="3" t="s">
        <v>43</v>
      </c>
      <c r="D13" s="3" t="s">
        <v>42</v>
      </c>
      <c r="E13" s="4">
        <v>0.023750000000000004</v>
      </c>
      <c r="F13" s="96"/>
      <c r="G13" s="103"/>
    </row>
    <row r="14" spans="1:7" ht="12.75">
      <c r="A14" s="97"/>
      <c r="B14" s="97"/>
      <c r="C14" s="3" t="s">
        <v>45</v>
      </c>
      <c r="D14" s="3" t="s">
        <v>44</v>
      </c>
      <c r="E14" s="4">
        <v>0.023923611111111114</v>
      </c>
      <c r="F14" s="96"/>
      <c r="G14" s="103"/>
    </row>
    <row r="15" spans="1:6" ht="4.5" customHeight="1">
      <c r="A15" s="9"/>
      <c r="B15" s="9"/>
      <c r="F15" s="10"/>
    </row>
    <row r="16" spans="1:7" ht="12.75">
      <c r="A16" s="102" t="s">
        <v>79</v>
      </c>
      <c r="B16" s="97" t="s">
        <v>15</v>
      </c>
      <c r="C16" s="3" t="s">
        <v>14</v>
      </c>
      <c r="D16" s="3" t="s">
        <v>13</v>
      </c>
      <c r="E16" s="4">
        <v>0.023136574074074077</v>
      </c>
      <c r="F16" s="96">
        <f>SUM(E16:E20)</f>
        <v>0.11700231481481481</v>
      </c>
      <c r="G16" s="103"/>
    </row>
    <row r="17" spans="1:7" ht="12.75">
      <c r="A17" s="97"/>
      <c r="B17" s="97"/>
      <c r="C17" s="3" t="s">
        <v>17</v>
      </c>
      <c r="D17" s="3" t="s">
        <v>16</v>
      </c>
      <c r="E17" s="4">
        <v>0.02318287037037037</v>
      </c>
      <c r="F17" s="96"/>
      <c r="G17" s="103"/>
    </row>
    <row r="18" spans="1:7" ht="12.75">
      <c r="A18" s="97"/>
      <c r="B18" s="97"/>
      <c r="C18" s="3" t="s">
        <v>19</v>
      </c>
      <c r="D18" s="3" t="s">
        <v>18</v>
      </c>
      <c r="E18" s="4">
        <v>0.023194444444444445</v>
      </c>
      <c r="F18" s="96"/>
      <c r="G18" s="103"/>
    </row>
    <row r="19" spans="1:7" ht="12.75">
      <c r="A19" s="97"/>
      <c r="B19" s="97"/>
      <c r="C19" s="3" t="s">
        <v>34</v>
      </c>
      <c r="D19" s="3" t="s">
        <v>33</v>
      </c>
      <c r="E19" s="4">
        <v>0.023472222222222217</v>
      </c>
      <c r="F19" s="96"/>
      <c r="G19" s="103"/>
    </row>
    <row r="20" spans="1:7" ht="12.75">
      <c r="A20" s="97"/>
      <c r="B20" s="97"/>
      <c r="C20" s="3" t="s">
        <v>49</v>
      </c>
      <c r="D20" s="3" t="s">
        <v>48</v>
      </c>
      <c r="E20" s="4">
        <v>0.024016203703703706</v>
      </c>
      <c r="F20" s="96"/>
      <c r="G20" s="103"/>
    </row>
    <row r="21" spans="1:6" ht="4.5" customHeight="1">
      <c r="A21" s="9"/>
      <c r="B21" s="9"/>
      <c r="F21" s="10"/>
    </row>
    <row r="22" spans="1:7" ht="12.75">
      <c r="A22" s="106" t="s">
        <v>156</v>
      </c>
      <c r="B22" s="97" t="s">
        <v>10</v>
      </c>
      <c r="C22" s="3" t="s">
        <v>9</v>
      </c>
      <c r="D22" s="3" t="s">
        <v>8</v>
      </c>
      <c r="E22" s="4">
        <v>0.02289351851851852</v>
      </c>
      <c r="F22" s="96">
        <f>SUM(E22:E26)</f>
        <v>0.11887731481481481</v>
      </c>
      <c r="G22" s="103"/>
    </row>
    <row r="23" spans="1:7" ht="12.75">
      <c r="A23" s="97"/>
      <c r="B23" s="97"/>
      <c r="C23" s="3" t="s">
        <v>23</v>
      </c>
      <c r="D23" s="3" t="s">
        <v>22</v>
      </c>
      <c r="E23" s="4">
        <v>0.02326388888888889</v>
      </c>
      <c r="F23" s="96"/>
      <c r="G23" s="103"/>
    </row>
    <row r="24" spans="1:7" ht="12.75">
      <c r="A24" s="97"/>
      <c r="B24" s="97"/>
      <c r="C24" s="3" t="s">
        <v>41</v>
      </c>
      <c r="D24" s="3" t="s">
        <v>40</v>
      </c>
      <c r="E24" s="4">
        <v>0.023645833333333335</v>
      </c>
      <c r="F24" s="96"/>
      <c r="G24" s="103"/>
    </row>
    <row r="25" spans="1:7" ht="12.75">
      <c r="A25" s="97"/>
      <c r="B25" s="97"/>
      <c r="C25" s="3" t="s">
        <v>51</v>
      </c>
      <c r="D25" s="3" t="s">
        <v>50</v>
      </c>
      <c r="E25" s="4">
        <v>0.02424768518518518</v>
      </c>
      <c r="F25" s="96"/>
      <c r="G25" s="103"/>
    </row>
    <row r="26" spans="1:7" ht="12.75">
      <c r="A26" s="97"/>
      <c r="B26" s="97"/>
      <c r="C26" s="3" t="s">
        <v>66</v>
      </c>
      <c r="D26" s="3" t="s">
        <v>65</v>
      </c>
      <c r="E26" s="4">
        <v>0.024826388888888887</v>
      </c>
      <c r="F26" s="96"/>
      <c r="G26" s="103"/>
    </row>
    <row r="27" spans="1:6" ht="4.5" customHeight="1">
      <c r="A27" s="9"/>
      <c r="B27" s="9"/>
      <c r="F27" s="10"/>
    </row>
    <row r="28" spans="1:7" ht="12.75">
      <c r="A28" s="106" t="s">
        <v>157</v>
      </c>
      <c r="B28" s="97" t="s">
        <v>37</v>
      </c>
      <c r="C28" s="3" t="s">
        <v>36</v>
      </c>
      <c r="D28" s="3" t="s">
        <v>35</v>
      </c>
      <c r="E28" s="4">
        <v>0.023587962962962963</v>
      </c>
      <c r="F28" s="96">
        <f>SUM(E28:E32)</f>
        <v>0.12109953703703703</v>
      </c>
      <c r="G28" s="103"/>
    </row>
    <row r="29" spans="1:7" ht="12.75">
      <c r="A29" s="97"/>
      <c r="B29" s="97"/>
      <c r="C29" s="3" t="s">
        <v>39</v>
      </c>
      <c r="D29" s="3" t="s">
        <v>38</v>
      </c>
      <c r="E29" s="4">
        <v>0.023622685185185188</v>
      </c>
      <c r="F29" s="96"/>
      <c r="G29" s="103"/>
    </row>
    <row r="30" spans="1:7" ht="12.75">
      <c r="A30" s="97"/>
      <c r="B30" s="97"/>
      <c r="C30" s="3" t="s">
        <v>53</v>
      </c>
      <c r="D30" s="3" t="s">
        <v>52</v>
      </c>
      <c r="E30" s="4">
        <v>0.024328703703703703</v>
      </c>
      <c r="F30" s="96"/>
      <c r="G30" s="103"/>
    </row>
    <row r="31" spans="1:7" ht="12.75">
      <c r="A31" s="97"/>
      <c r="B31" s="97"/>
      <c r="C31" s="3" t="s">
        <v>55</v>
      </c>
      <c r="D31" s="3" t="s">
        <v>54</v>
      </c>
      <c r="E31" s="4">
        <v>0.024479166666666666</v>
      </c>
      <c r="F31" s="96"/>
      <c r="G31" s="103"/>
    </row>
    <row r="32" spans="1:7" ht="12.75">
      <c r="A32" s="97"/>
      <c r="B32" s="97"/>
      <c r="C32" s="3" t="s">
        <v>70</v>
      </c>
      <c r="D32" s="3" t="s">
        <v>69</v>
      </c>
      <c r="E32" s="5">
        <v>0.02508101851851852</v>
      </c>
      <c r="F32" s="96"/>
      <c r="G32" s="103"/>
    </row>
    <row r="33" spans="1:6" ht="4.5" customHeight="1">
      <c r="A33" s="9"/>
      <c r="B33" s="9"/>
      <c r="F33" s="10"/>
    </row>
    <row r="34" spans="1:7" ht="12.75">
      <c r="A34" s="102" t="s">
        <v>80</v>
      </c>
      <c r="B34" s="97" t="s">
        <v>28</v>
      </c>
      <c r="C34" s="3" t="s">
        <v>27</v>
      </c>
      <c r="D34" s="3" t="s">
        <v>26</v>
      </c>
      <c r="E34" s="4">
        <v>0.023344907407407408</v>
      </c>
      <c r="F34" s="96">
        <f>SUM(E34:E38)</f>
        <v>0.12172453703703703</v>
      </c>
      <c r="G34" s="103"/>
    </row>
    <row r="35" spans="1:7" ht="12.75">
      <c r="A35" s="97"/>
      <c r="B35" s="97"/>
      <c r="C35" s="3" t="s">
        <v>47</v>
      </c>
      <c r="D35" s="3" t="s">
        <v>46</v>
      </c>
      <c r="E35" s="4">
        <v>0.023993055555555556</v>
      </c>
      <c r="F35" s="96"/>
      <c r="G35" s="103"/>
    </row>
    <row r="36" spans="1:7" ht="12.75">
      <c r="A36" s="97"/>
      <c r="B36" s="97"/>
      <c r="C36" s="3" t="s">
        <v>60</v>
      </c>
      <c r="D36" s="3" t="s">
        <v>59</v>
      </c>
      <c r="E36" s="4">
        <v>0.02466435185185185</v>
      </c>
      <c r="F36" s="96"/>
      <c r="G36" s="103"/>
    </row>
    <row r="37" spans="1:7" ht="12.75">
      <c r="A37" s="97"/>
      <c r="B37" s="97"/>
      <c r="C37" s="3" t="s">
        <v>62</v>
      </c>
      <c r="D37" s="3" t="s">
        <v>61</v>
      </c>
      <c r="E37" s="4">
        <v>0.024722222222222225</v>
      </c>
      <c r="F37" s="96"/>
      <c r="G37" s="103"/>
    </row>
    <row r="38" spans="1:7" ht="12.75">
      <c r="A38" s="97"/>
      <c r="B38" s="97"/>
      <c r="C38" s="3" t="s">
        <v>68</v>
      </c>
      <c r="D38" s="3" t="s">
        <v>67</v>
      </c>
      <c r="E38" s="4">
        <v>0.024999999999999998</v>
      </c>
      <c r="F38" s="96"/>
      <c r="G38" s="103"/>
    </row>
    <row r="39" spans="1:6" ht="4.5" customHeight="1">
      <c r="A39" s="9"/>
      <c r="B39" s="9"/>
      <c r="F39" s="10"/>
    </row>
    <row r="40" spans="1:7" ht="12.75">
      <c r="A40" s="102" t="s">
        <v>81</v>
      </c>
      <c r="B40" s="97" t="s">
        <v>58</v>
      </c>
      <c r="C40" s="3" t="s">
        <v>57</v>
      </c>
      <c r="D40" s="3" t="s">
        <v>56</v>
      </c>
      <c r="E40" s="4">
        <v>0.024571759259259262</v>
      </c>
      <c r="F40" s="96">
        <f>SUM(E40:E44)</f>
        <v>0.1265625</v>
      </c>
      <c r="G40" s="103"/>
    </row>
    <row r="41" spans="1:7" ht="12.75">
      <c r="A41" s="97"/>
      <c r="B41" s="97"/>
      <c r="C41" s="3" t="s">
        <v>64</v>
      </c>
      <c r="D41" s="3" t="s">
        <v>63</v>
      </c>
      <c r="E41" s="4">
        <v>0.02480324074074074</v>
      </c>
      <c r="F41" s="96"/>
      <c r="G41" s="103"/>
    </row>
    <row r="42" spans="1:7" ht="12.75">
      <c r="A42" s="97"/>
      <c r="B42" s="97"/>
      <c r="C42" s="3" t="s">
        <v>72</v>
      </c>
      <c r="D42" s="3" t="s">
        <v>71</v>
      </c>
      <c r="E42" s="4">
        <v>0.02534722222222222</v>
      </c>
      <c r="F42" s="96"/>
      <c r="G42" s="103"/>
    </row>
    <row r="43" spans="1:7" ht="12.75">
      <c r="A43" s="97"/>
      <c r="B43" s="97"/>
      <c r="C43" s="3" t="s">
        <v>74</v>
      </c>
      <c r="D43" s="3" t="s">
        <v>73</v>
      </c>
      <c r="E43" s="4">
        <v>0.02578703703703704</v>
      </c>
      <c r="F43" s="96"/>
      <c r="G43" s="103"/>
    </row>
    <row r="44" spans="1:7" ht="12.75">
      <c r="A44" s="97"/>
      <c r="B44" s="97"/>
      <c r="C44" s="3" t="s">
        <v>76</v>
      </c>
      <c r="D44" s="3" t="s">
        <v>75</v>
      </c>
      <c r="E44" s="4">
        <v>0.026053240740740738</v>
      </c>
      <c r="F44" s="96"/>
      <c r="G44" s="103"/>
    </row>
  </sheetData>
  <sheetProtection/>
  <mergeCells count="29">
    <mergeCell ref="G34:G38"/>
    <mergeCell ref="G40:G44"/>
    <mergeCell ref="A4:A8"/>
    <mergeCell ref="F34:F38"/>
    <mergeCell ref="F16:F20"/>
    <mergeCell ref="F28:F32"/>
    <mergeCell ref="A22:A26"/>
    <mergeCell ref="A28:A32"/>
    <mergeCell ref="A34:A38"/>
    <mergeCell ref="F4:F8"/>
    <mergeCell ref="A1:G1"/>
    <mergeCell ref="A40:A44"/>
    <mergeCell ref="G4:G8"/>
    <mergeCell ref="G10:G14"/>
    <mergeCell ref="G16:G20"/>
    <mergeCell ref="G22:G26"/>
    <mergeCell ref="G28:G32"/>
    <mergeCell ref="B10:B14"/>
    <mergeCell ref="A10:A14"/>
    <mergeCell ref="A16:A20"/>
    <mergeCell ref="F22:F26"/>
    <mergeCell ref="F40:F44"/>
    <mergeCell ref="F10:F14"/>
    <mergeCell ref="B40:B44"/>
    <mergeCell ref="B22:B26"/>
    <mergeCell ref="B4:B8"/>
    <mergeCell ref="B28:B32"/>
    <mergeCell ref="B16:B20"/>
    <mergeCell ref="B34:B38"/>
  </mergeCells>
  <printOptions horizontalCentered="1"/>
  <pageMargins left="0" right="0" top="0" bottom="0" header="0" footer="0"/>
  <pageSetup fitToHeight="0" fitToWidth="0"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15" zoomScaleSheetLayoutView="115" zoomScalePageLayoutView="0" workbookViewId="0" topLeftCell="A1">
      <selection activeCell="J16" sqref="J16"/>
    </sheetView>
  </sheetViews>
  <sheetFormatPr defaultColWidth="13.28125" defaultRowHeight="12.75" customHeight="1"/>
  <cols>
    <col min="1" max="1" width="8.28125" style="2" customWidth="1"/>
    <col min="2" max="2" width="21.421875" style="2" bestFit="1" customWidth="1"/>
    <col min="3" max="3" width="8.7109375" style="0" customWidth="1"/>
    <col min="4" max="4" width="7.8515625" style="0" customWidth="1"/>
    <col min="5" max="5" width="8.57421875" style="1" customWidth="1"/>
    <col min="6" max="6" width="10.7109375" style="2" customWidth="1"/>
    <col min="7" max="7" width="7.7109375" style="2" customWidth="1"/>
  </cols>
  <sheetData>
    <row r="1" spans="1:7" ht="57" customHeight="1">
      <c r="A1" s="101" t="s">
        <v>121</v>
      </c>
      <c r="B1" s="101"/>
      <c r="C1" s="101"/>
      <c r="D1" s="101"/>
      <c r="E1" s="101"/>
      <c r="F1" s="101"/>
      <c r="G1" s="101"/>
    </row>
    <row r="2" ht="9" customHeight="1"/>
    <row r="3" spans="1:7" ht="18" customHeight="1">
      <c r="A3" s="8" t="s">
        <v>122</v>
      </c>
      <c r="B3" s="8" t="s">
        <v>123</v>
      </c>
      <c r="C3" s="8" t="s">
        <v>124</v>
      </c>
      <c r="D3" s="8" t="s">
        <v>125</v>
      </c>
      <c r="E3" s="11" t="s">
        <v>126</v>
      </c>
      <c r="F3" s="8" t="s">
        <v>127</v>
      </c>
      <c r="G3" s="8" t="s">
        <v>128</v>
      </c>
    </row>
    <row r="4" spans="1:7" ht="12.75">
      <c r="A4" s="104" t="s">
        <v>90</v>
      </c>
      <c r="B4" s="97" t="s">
        <v>91</v>
      </c>
      <c r="C4" s="3" t="s">
        <v>92</v>
      </c>
      <c r="D4" s="3" t="s">
        <v>129</v>
      </c>
      <c r="E4" s="4">
        <v>0.025925925925925925</v>
      </c>
      <c r="F4" s="108">
        <f>SUM(E4:E8)</f>
        <v>0.13582175925925927</v>
      </c>
      <c r="G4" s="107"/>
    </row>
    <row r="5" spans="1:7" ht="12.75">
      <c r="A5" s="97"/>
      <c r="B5" s="97"/>
      <c r="C5" s="3" t="s">
        <v>93</v>
      </c>
      <c r="D5" s="3" t="s">
        <v>130</v>
      </c>
      <c r="E5" s="4">
        <v>0.02646990740740741</v>
      </c>
      <c r="F5" s="108"/>
      <c r="G5" s="107"/>
    </row>
    <row r="6" spans="1:7" ht="12.75">
      <c r="A6" s="97"/>
      <c r="B6" s="97"/>
      <c r="C6" s="3" t="s">
        <v>94</v>
      </c>
      <c r="D6" s="3" t="s">
        <v>131</v>
      </c>
      <c r="E6" s="4">
        <v>0.027546296296296294</v>
      </c>
      <c r="F6" s="108"/>
      <c r="G6" s="107"/>
    </row>
    <row r="7" spans="1:7" ht="12.75">
      <c r="A7" s="97"/>
      <c r="B7" s="97"/>
      <c r="C7" s="3" t="s">
        <v>95</v>
      </c>
      <c r="D7" s="3" t="s">
        <v>132</v>
      </c>
      <c r="E7" s="4">
        <v>0.027881944444444445</v>
      </c>
      <c r="F7" s="108"/>
      <c r="G7" s="107"/>
    </row>
    <row r="8" spans="1:7" ht="12.75">
      <c r="A8" s="97"/>
      <c r="B8" s="97"/>
      <c r="C8" s="3" t="s">
        <v>96</v>
      </c>
      <c r="D8" s="3" t="s">
        <v>133</v>
      </c>
      <c r="E8" s="4">
        <v>0.027997685185185184</v>
      </c>
      <c r="F8" s="108"/>
      <c r="G8" s="107"/>
    </row>
    <row r="9" spans="1:7" ht="4.5" customHeight="1">
      <c r="A9"/>
      <c r="B9"/>
      <c r="F9" s="12"/>
      <c r="G9"/>
    </row>
    <row r="10" spans="1:7" ht="12.75">
      <c r="A10" s="104" t="s">
        <v>97</v>
      </c>
      <c r="B10" s="97" t="s">
        <v>98</v>
      </c>
      <c r="C10" s="3" t="s">
        <v>99</v>
      </c>
      <c r="D10" s="3" t="s">
        <v>134</v>
      </c>
      <c r="E10" s="4">
        <v>0.026724537037037036</v>
      </c>
      <c r="F10" s="108">
        <f>SUM(E10:E14)</f>
        <v>0.14449074074074073</v>
      </c>
      <c r="G10" s="107"/>
    </row>
    <row r="11" spans="1:7" ht="12.75">
      <c r="A11" s="97"/>
      <c r="B11" s="97"/>
      <c r="C11" s="3" t="s">
        <v>100</v>
      </c>
      <c r="D11" s="3" t="s">
        <v>135</v>
      </c>
      <c r="E11" s="4">
        <v>0.0271875</v>
      </c>
      <c r="F11" s="108"/>
      <c r="G11" s="107"/>
    </row>
    <row r="12" spans="1:7" ht="12.75">
      <c r="A12" s="97"/>
      <c r="B12" s="97"/>
      <c r="C12" s="3" t="s">
        <v>101</v>
      </c>
      <c r="D12" s="3" t="s">
        <v>136</v>
      </c>
      <c r="E12" s="4">
        <v>0.027372685185185184</v>
      </c>
      <c r="F12" s="108"/>
      <c r="G12" s="107"/>
    </row>
    <row r="13" spans="1:7" ht="12.75">
      <c r="A13" s="97"/>
      <c r="B13" s="97"/>
      <c r="C13" s="3" t="s">
        <v>102</v>
      </c>
      <c r="D13" s="3" t="s">
        <v>137</v>
      </c>
      <c r="E13" s="4">
        <v>0.027824074074074074</v>
      </c>
      <c r="F13" s="108"/>
      <c r="G13" s="107"/>
    </row>
    <row r="14" spans="1:7" ht="12.75">
      <c r="A14" s="97"/>
      <c r="B14" s="97"/>
      <c r="C14" s="3" t="s">
        <v>103</v>
      </c>
      <c r="D14" s="3" t="s">
        <v>138</v>
      </c>
      <c r="E14" s="4">
        <v>0.035381944444444445</v>
      </c>
      <c r="F14" s="108"/>
      <c r="G14" s="107"/>
    </row>
    <row r="15" spans="1:7" ht="4.5" customHeight="1">
      <c r="A15"/>
      <c r="B15"/>
      <c r="F15" s="12"/>
      <c r="G15"/>
    </row>
    <row r="16" spans="1:7" ht="12.75">
      <c r="A16" s="102" t="s">
        <v>104</v>
      </c>
      <c r="B16" s="97" t="s">
        <v>37</v>
      </c>
      <c r="C16" s="3" t="s">
        <v>105</v>
      </c>
      <c r="D16" s="3" t="s">
        <v>139</v>
      </c>
      <c r="E16" s="4">
        <v>0.02702546296296296</v>
      </c>
      <c r="F16" s="108">
        <f>SUM(E16:E20)</f>
        <v>0.1449652777777778</v>
      </c>
      <c r="G16" s="107"/>
    </row>
    <row r="17" spans="1:7" ht="12.75">
      <c r="A17" s="97"/>
      <c r="B17" s="97"/>
      <c r="C17" s="3" t="s">
        <v>106</v>
      </c>
      <c r="D17" s="3" t="s">
        <v>140</v>
      </c>
      <c r="E17" s="4">
        <v>0.02763888888888889</v>
      </c>
      <c r="F17" s="108"/>
      <c r="G17" s="107"/>
    </row>
    <row r="18" spans="1:7" ht="12.75">
      <c r="A18" s="97"/>
      <c r="B18" s="97"/>
      <c r="C18" s="3" t="s">
        <v>107</v>
      </c>
      <c r="D18" s="3" t="s">
        <v>141</v>
      </c>
      <c r="E18" s="4">
        <v>0.0297337962962963</v>
      </c>
      <c r="F18" s="108"/>
      <c r="G18" s="107"/>
    </row>
    <row r="19" spans="1:7" ht="12.75">
      <c r="A19" s="97"/>
      <c r="B19" s="97"/>
      <c r="C19" s="3" t="s">
        <v>108</v>
      </c>
      <c r="D19" s="3" t="s">
        <v>142</v>
      </c>
      <c r="E19" s="4">
        <v>0.030000000000000002</v>
      </c>
      <c r="F19" s="108"/>
      <c r="G19" s="107"/>
    </row>
    <row r="20" spans="1:7" ht="12.75">
      <c r="A20" s="97"/>
      <c r="B20" s="97"/>
      <c r="C20" s="3" t="s">
        <v>109</v>
      </c>
      <c r="D20" s="3" t="s">
        <v>143</v>
      </c>
      <c r="E20" s="4">
        <v>0.030567129629629628</v>
      </c>
      <c r="F20" s="108"/>
      <c r="G20" s="107"/>
    </row>
    <row r="21" spans="1:7" ht="4.5" customHeight="1">
      <c r="A21"/>
      <c r="B21"/>
      <c r="F21" s="12"/>
      <c r="G21"/>
    </row>
    <row r="22" spans="1:7" ht="12.75">
      <c r="A22" s="106" t="s">
        <v>154</v>
      </c>
      <c r="B22" s="97" t="s">
        <v>28</v>
      </c>
      <c r="C22" s="3" t="s">
        <v>110</v>
      </c>
      <c r="D22" s="3" t="s">
        <v>149</v>
      </c>
      <c r="E22" s="4">
        <v>0.027777777777777776</v>
      </c>
      <c r="F22" s="108">
        <f>SUM(E22:E26)</f>
        <v>0.14746527777777776</v>
      </c>
      <c r="G22" s="107"/>
    </row>
    <row r="23" spans="1:7" ht="12.75">
      <c r="A23" s="97"/>
      <c r="B23" s="97"/>
      <c r="C23" s="3" t="s">
        <v>111</v>
      </c>
      <c r="D23" s="3" t="s">
        <v>150</v>
      </c>
      <c r="E23" s="4">
        <v>0.02900462962962963</v>
      </c>
      <c r="F23" s="108"/>
      <c r="G23" s="107"/>
    </row>
    <row r="24" spans="1:7" ht="12.75">
      <c r="A24" s="97"/>
      <c r="B24" s="97"/>
      <c r="C24" s="3" t="s">
        <v>112</v>
      </c>
      <c r="D24" s="3" t="s">
        <v>151</v>
      </c>
      <c r="E24" s="4">
        <v>0.029282407407407406</v>
      </c>
      <c r="F24" s="108"/>
      <c r="G24" s="107"/>
    </row>
    <row r="25" spans="1:7" ht="12.75">
      <c r="A25" s="97"/>
      <c r="B25" s="97"/>
      <c r="C25" s="3" t="s">
        <v>113</v>
      </c>
      <c r="D25" s="3" t="s">
        <v>152</v>
      </c>
      <c r="E25" s="4">
        <v>0.02946759259259259</v>
      </c>
      <c r="F25" s="108"/>
      <c r="G25" s="107"/>
    </row>
    <row r="26" spans="1:7" ht="12.75">
      <c r="A26" s="97"/>
      <c r="B26" s="97"/>
      <c r="C26" s="3" t="s">
        <v>114</v>
      </c>
      <c r="D26" s="3" t="s">
        <v>153</v>
      </c>
      <c r="E26" s="4">
        <v>0.03193287037037037</v>
      </c>
      <c r="F26" s="108"/>
      <c r="G26" s="107"/>
    </row>
    <row r="27" spans="1:2" ht="4.5" customHeight="1">
      <c r="A27" s="9"/>
      <c r="B27" s="9"/>
    </row>
    <row r="28" spans="1:7" ht="12.75">
      <c r="A28" s="106" t="s">
        <v>155</v>
      </c>
      <c r="B28" s="97" t="s">
        <v>115</v>
      </c>
      <c r="C28" s="3" t="s">
        <v>116</v>
      </c>
      <c r="D28" s="3" t="s">
        <v>144</v>
      </c>
      <c r="E28" s="4">
        <v>0.02847222222222222</v>
      </c>
      <c r="F28" s="108">
        <f>SUM(E28:E32)</f>
        <v>0.1532175925925926</v>
      </c>
      <c r="G28" s="107"/>
    </row>
    <row r="29" spans="1:7" ht="12.75">
      <c r="A29" s="97"/>
      <c r="B29" s="97"/>
      <c r="C29" s="3" t="s">
        <v>117</v>
      </c>
      <c r="D29" s="3" t="s">
        <v>145</v>
      </c>
      <c r="E29" s="4">
        <v>0.030335648148148143</v>
      </c>
      <c r="F29" s="108"/>
      <c r="G29" s="107"/>
    </row>
    <row r="30" spans="1:7" ht="12.75">
      <c r="A30" s="97"/>
      <c r="B30" s="97"/>
      <c r="C30" s="3" t="s">
        <v>118</v>
      </c>
      <c r="D30" s="3" t="s">
        <v>146</v>
      </c>
      <c r="E30" s="4">
        <v>0.03123842592592593</v>
      </c>
      <c r="F30" s="108"/>
      <c r="G30" s="107"/>
    </row>
    <row r="31" spans="1:7" ht="12.75">
      <c r="A31" s="97"/>
      <c r="B31" s="97"/>
      <c r="C31" s="3" t="s">
        <v>119</v>
      </c>
      <c r="D31" s="3" t="s">
        <v>147</v>
      </c>
      <c r="E31" s="4">
        <v>0.03145833333333333</v>
      </c>
      <c r="F31" s="108"/>
      <c r="G31" s="107"/>
    </row>
    <row r="32" spans="1:7" ht="12.75">
      <c r="A32" s="97"/>
      <c r="B32" s="97"/>
      <c r="C32" s="3" t="s">
        <v>120</v>
      </c>
      <c r="D32" s="3" t="s">
        <v>148</v>
      </c>
      <c r="E32" s="4">
        <v>0.031712962962962964</v>
      </c>
      <c r="F32" s="108"/>
      <c r="G32" s="107"/>
    </row>
    <row r="33" spans="1:7" ht="4.5" customHeight="1">
      <c r="A33"/>
      <c r="B33"/>
      <c r="F33" s="12"/>
      <c r="G33"/>
    </row>
  </sheetData>
  <sheetProtection/>
  <mergeCells count="21">
    <mergeCell ref="F28:F32"/>
    <mergeCell ref="B16:B20"/>
    <mergeCell ref="F16:F20"/>
    <mergeCell ref="G16:G20"/>
    <mergeCell ref="G10:G14"/>
    <mergeCell ref="A28:A32"/>
    <mergeCell ref="B28:B32"/>
    <mergeCell ref="F10:F14"/>
    <mergeCell ref="A22:A26"/>
    <mergeCell ref="B22:B26"/>
    <mergeCell ref="F22:F26"/>
    <mergeCell ref="G28:G32"/>
    <mergeCell ref="A1:G1"/>
    <mergeCell ref="A4:A8"/>
    <mergeCell ref="B4:B8"/>
    <mergeCell ref="F4:F8"/>
    <mergeCell ref="G4:G8"/>
    <mergeCell ref="A10:A14"/>
    <mergeCell ref="B10:B14"/>
    <mergeCell ref="G22:G26"/>
    <mergeCell ref="A16:A20"/>
  </mergeCells>
  <printOptions horizontalCentered="1"/>
  <pageMargins left="0" right="0" top="0" bottom="0" header="0" footer="0"/>
  <pageSetup fitToHeight="0" fitToWidth="0"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2016-08-19T03:42:32Z</cp:lastPrinted>
  <dcterms:modified xsi:type="dcterms:W3CDTF">2016-08-19T03:44:42Z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01734361CD07C3C85B968AA4B2781C480C131A4BF1DCCE0484255B1E26629C81B5C2480D90E11653C34DA8D86F3B487B18A6BF7668DB61C8BF2D03F912ECF5622367907CDF9DA2EE357489123BE3D161A4D3A075B210930F74D44347FBEEB122C6FC7AEFAED74A883C930AD59BA55E53841D9BEF82848515F5814E4BCF11C73</vt:lpwstr>
  </property>
  <property fmtid="{D5CDD505-2E9C-101B-9397-08002B2CF9AE}" pid="3" name="Business Objects Context Information1">
    <vt:lpwstr>330E6F9F2516E74AAD103B94E7B3DBF2B1A7DABC1204FEF3D83C063E4F144FFC7B63B39BB2D8AB9E4989B76C58E85F296704E4023378E12BB86BBC0B80C1788E3033841941A6B75384BFA58E5E4CCBE92D55D1136D7FC3CE78E9BDD79C3AA494A820142E0F6A757B0B492E7C2B2A4511ED176F07457ED6E29EBDE2DE45D187C</vt:lpwstr>
  </property>
  <property fmtid="{D5CDD505-2E9C-101B-9397-08002B2CF9AE}" pid="4" name="Business Objects Context Information2">
    <vt:lpwstr>6CF480BFDD24F01A7FBBFC6C01E22502B85AE6B8DB8DED63750B153FB35BFCAFC4BA75D97BF8564BDBE92302AC9757173C508DA50B7DA4F6D18AC6D53BEB2A04AFAA46E55C399A1C93E58F62AC03FB4714A82C86D406F861ACE73BEB8F783ACA4224C3B1FEBD1FFFFF573C390765D7AAEFE05A50BDAF52B4592F5569418F710</vt:lpwstr>
  </property>
  <property fmtid="{D5CDD505-2E9C-101B-9397-08002B2CF9AE}" pid="5" name="Business Objects Context Information3">
    <vt:lpwstr>B8AD6BA9B5CB7E252B08D16DC25F304D6A564CF8255449542EF8902D307952A4C81452130E4D7810B7FBB80BA30BBFDE53A9654E02C207A3EABA2CFD5AC4E2698F1A865ED9DF950634FAA2C8DF5A785EE8F3765128DBC952115F0F10D83E06377F5DCF4643DBAF6396B8BD4FBBB246EF18ED655E40588071E8F3B75A5FD1E9F</vt:lpwstr>
  </property>
  <property fmtid="{D5CDD505-2E9C-101B-9397-08002B2CF9AE}" pid="6" name="Business Objects Context Information4">
    <vt:lpwstr>BE3E559D901CBBE05E650CC774BE35B0CD5D71768E776BB9465786D5FBE9431292705B4597F2140FC59276F5434F6539A6C53B4485000554FA2A92B4939C9D5D6B37AD5E1747162D48305385AFBE8AEC461DC77CB809F994AB5A9A5281C8021A8A75226921CD84D9AEC827485D145577010BF4E89C6833A6E828C28745132D1</vt:lpwstr>
  </property>
  <property fmtid="{D5CDD505-2E9C-101B-9397-08002B2CF9AE}" pid="7" name="Business Objects Context Information5">
    <vt:lpwstr>FF1870DA2EC011ABF11887B585B619AC668AEA809FEB2EF286D503D0D80B8D80E44D853E1519C0B936ACF4084E850AC16528DAB5B3E119FD185B66A44E958D0C7D0CC037A733C9DACF8E28FAF05F77CD741264DBCAFF05FFD9746D829E8DA5B21931837FCDF6E1354AF94D0E3A0F8446A899B06E2706D7C4A053A851ED39EFE</vt:lpwstr>
  </property>
  <property fmtid="{D5CDD505-2E9C-101B-9397-08002B2CF9AE}" pid="8" name="Business Objects Context Information6">
    <vt:lpwstr>34B8C2A89621460894D44432D17E080EF57DD41DB032E8DF9DA02794A7E99660FEC49F6C86CB659FD67DABF13EA830320A3DD529EC326FEF28F88C74E0DD1A3ABCA962F6EF0199D95D25B3A1B1CF3D3A308873DB</vt:lpwstr>
  </property>
</Properties>
</file>